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Pro\Users\36871\Documents\REEW\Fiches\EAU 18 Collecte et traitement des eaux urbaines résiduaires\REEW2023\Données sources\"/>
    </mc:Choice>
  </mc:AlternateContent>
  <xr:revisionPtr revIDLastSave="0" documentId="13_ncr:1_{623C6397-D436-4110-8DAB-09FC8D2911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ateur 1" sheetId="10" r:id="rId1"/>
    <sheet name="Indicateur 2" sheetId="12" r:id="rId2"/>
    <sheet name="Indicateur 3" sheetId="13" r:id="rId3"/>
  </sheets>
  <definedNames>
    <definedName name="_xlnm.Database">#REF!</definedName>
    <definedName name="fanga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0" l="1"/>
</calcChain>
</file>

<file path=xl/sharedStrings.xml><?xml version="1.0" encoding="utf-8"?>
<sst xmlns="http://schemas.openxmlformats.org/spreadsheetml/2006/main" count="938" uniqueCount="225">
  <si>
    <t>Année</t>
  </si>
  <si>
    <t>Charges polluantes non collectées</t>
  </si>
  <si>
    <t>Charges polluantes collectées et non traitées</t>
  </si>
  <si>
    <t>Charges polluantes collectées et traitées</t>
  </si>
  <si>
    <t>Total</t>
  </si>
  <si>
    <t>LIEGE</t>
  </si>
  <si>
    <t>C</t>
  </si>
  <si>
    <t>CHARLEROI</t>
  </si>
  <si>
    <t>MONS</t>
  </si>
  <si>
    <t>MOUSCRON</t>
  </si>
  <si>
    <t>LA LOUVIERE</t>
  </si>
  <si>
    <t>WAVRE</t>
  </si>
  <si>
    <t>NAMUR</t>
  </si>
  <si>
    <t>VERVIERS</t>
  </si>
  <si>
    <t>BRAINE-L'ALLEUD</t>
  </si>
  <si>
    <t>TOURNAI</t>
  </si>
  <si>
    <t>BASSE SAMBRE</t>
  </si>
  <si>
    <t>HUY</t>
  </si>
  <si>
    <t>NIVELLES</t>
  </si>
  <si>
    <t>ARLON</t>
  </si>
  <si>
    <t>CINEY</t>
  </si>
  <si>
    <t>HERVE</t>
  </si>
  <si>
    <t>EUPEN</t>
  </si>
  <si>
    <t>MARCHE-EN-FAMENNE</t>
  </si>
  <si>
    <t>BRAINE-LE-CHÂTEAU</t>
  </si>
  <si>
    <t>COMINES</t>
  </si>
  <si>
    <t>ROCHEFORT</t>
  </si>
  <si>
    <t>GEMBLOUX</t>
  </si>
  <si>
    <t>ATH</t>
  </si>
  <si>
    <t>BASTOGNE</t>
  </si>
  <si>
    <t>SOIGNIES</t>
  </si>
  <si>
    <t>TUBIZE</t>
  </si>
  <si>
    <t>WAREMME</t>
  </si>
  <si>
    <t>ANDENNE</t>
  </si>
  <si>
    <t>AUBANGE</t>
  </si>
  <si>
    <t>FONTAINE-L'EVEQUE</t>
  </si>
  <si>
    <t>VIRTON</t>
  </si>
  <si>
    <t>BRAINE-LE-COMTE</t>
  </si>
  <si>
    <t>LEUZE-EN-HAINAUT</t>
  </si>
  <si>
    <t>PERUWELZ</t>
  </si>
  <si>
    <t>MALMEDY</t>
  </si>
  <si>
    <t>COUVIN</t>
  </si>
  <si>
    <t>LESSINES</t>
  </si>
  <si>
    <t>LA CALAMINE</t>
  </si>
  <si>
    <t>ANDERLUES</t>
  </si>
  <si>
    <t>WELKENRAEDT</t>
  </si>
  <si>
    <t>NC</t>
  </si>
  <si>
    <t>SPA</t>
  </si>
  <si>
    <t>AUBEL</t>
  </si>
  <si>
    <t>BAILEUX</t>
  </si>
  <si>
    <t>VISE</t>
  </si>
  <si>
    <t>FLORENNES</t>
  </si>
  <si>
    <t>DINANT</t>
  </si>
  <si>
    <t>ENGHIEN</t>
  </si>
  <si>
    <t>ECAUSSINNES</t>
  </si>
  <si>
    <t>YVOIR - ANHEE</t>
  </si>
  <si>
    <t>CHASTRE</t>
  </si>
  <si>
    <t>LIBRAMONT</t>
  </si>
  <si>
    <t>THUIN</t>
  </si>
  <si>
    <t>PONT-A-CELLES</t>
  </si>
  <si>
    <t>HANNUT</t>
  </si>
  <si>
    <t>JODOIGNE</t>
  </si>
  <si>
    <t>PROFONDEVILLE</t>
  </si>
  <si>
    <t>SOMBREFFE</t>
  </si>
  <si>
    <t>FLEURUS</t>
  </si>
  <si>
    <t>BASECLES - QUEVAUCAMPS</t>
  </si>
  <si>
    <t>GREZ-DOICEAU</t>
  </si>
  <si>
    <t>HAM-SUR-HEURE</t>
  </si>
  <si>
    <t>ROTHEUX - NEUVILLE</t>
  </si>
  <si>
    <t>SAINT-VITH</t>
  </si>
  <si>
    <t>VIELSALM</t>
  </si>
  <si>
    <t>ESTINNES</t>
  </si>
  <si>
    <t>BERNISSART - BLATON</t>
  </si>
  <si>
    <t>CASTEAU</t>
  </si>
  <si>
    <t>GENAPPE</t>
  </si>
  <si>
    <t>BARVAUX - BOMAL</t>
  </si>
  <si>
    <t>LA ROCHE</t>
  </si>
  <si>
    <t>VILLERS-LA-VILLE</t>
  </si>
  <si>
    <t>BERTRIX</t>
  </si>
  <si>
    <t>CHIMAY</t>
  </si>
  <si>
    <t>AYWAILLE</t>
  </si>
  <si>
    <t>QUIEVRAIN</t>
  </si>
  <si>
    <t>GERPINNES</t>
  </si>
  <si>
    <t>GHISLENGHIEN</t>
  </si>
  <si>
    <t>HABAY</t>
  </si>
  <si>
    <t>LASNE</t>
  </si>
  <si>
    <t>NECHIN</t>
  </si>
  <si>
    <t>JURBISE</t>
  </si>
  <si>
    <t>MARTELANGE</t>
  </si>
  <si>
    <t>BEAURAING</t>
  </si>
  <si>
    <t>ESNEUX</t>
  </si>
  <si>
    <t>VIRGINAL - HENNUYERES</t>
  </si>
  <si>
    <t>MUSSON</t>
  </si>
  <si>
    <t>BAUDOUR</t>
  </si>
  <si>
    <t>ERQUELINNES</t>
  </si>
  <si>
    <t>QUENAST</t>
  </si>
  <si>
    <t>REVES</t>
  </si>
  <si>
    <t>FELUY - ARQUENNES</t>
  </si>
  <si>
    <t>SAINT-GEORGES-SUR-MEUSE</t>
  </si>
  <si>
    <t>HAVRE</t>
  </si>
  <si>
    <t>LIMBOURG</t>
  </si>
  <si>
    <t>NEUFCHATEAU</t>
  </si>
  <si>
    <t>RAEREN</t>
  </si>
  <si>
    <t>SAINT-HUBERT</t>
  </si>
  <si>
    <t>THEUX</t>
  </si>
  <si>
    <t>VILLERS-LE-BOUILLET</t>
  </si>
  <si>
    <t>BEAUFAYS</t>
  </si>
  <si>
    <t>RHISNES</t>
  </si>
  <si>
    <t>SPRIMONT</t>
  </si>
  <si>
    <t>LILLOIS-WITTERZEE</t>
  </si>
  <si>
    <t>MELLET</t>
  </si>
  <si>
    <t>ACOZ</t>
  </si>
  <si>
    <t>BLEGNY</t>
  </si>
  <si>
    <t>LE ROEULX</t>
  </si>
  <si>
    <t>WEPION</t>
  </si>
  <si>
    <t>LANTREMANGE</t>
  </si>
  <si>
    <t>OREYE</t>
  </si>
  <si>
    <t>PECQ</t>
  </si>
  <si>
    <t>CHAUMONT-GISTOUX</t>
  </si>
  <si>
    <t>GAURAIN-RAMECROIX</t>
  </si>
  <si>
    <t>HOTTON</t>
  </si>
  <si>
    <t>PERWEZ</t>
  </si>
  <si>
    <t>BOUILLON</t>
  </si>
  <si>
    <t>METTET</t>
  </si>
  <si>
    <t>PLOEGSTEERT</t>
  </si>
  <si>
    <t>REBECQ</t>
  </si>
  <si>
    <t>WALCOURT</t>
  </si>
  <si>
    <t>JUPRELLE</t>
  </si>
  <si>
    <t>PHILIPPEVILLE</t>
  </si>
  <si>
    <t>SOMZEE - LANEFFE</t>
  </si>
  <si>
    <t>GEMMENICH</t>
  </si>
  <si>
    <t>IZEL</t>
  </si>
  <si>
    <t>CERFONTAINE</t>
  </si>
  <si>
    <t>EGHEZEE</t>
  </si>
  <si>
    <t>FLORENVILLE</t>
  </si>
  <si>
    <t>GODARVILLE</t>
  </si>
  <si>
    <t>OBOURG</t>
  </si>
  <si>
    <t>REMICOURT</t>
  </si>
  <si>
    <t>BAMBOIS</t>
  </si>
  <si>
    <t>BUTGENBACH</t>
  </si>
  <si>
    <t>FEXHE-SLINS</t>
  </si>
  <si>
    <t>SIRAULT</t>
  </si>
  <si>
    <t>GOUY-LES-PIETON</t>
  </si>
  <si>
    <t>LOUVEIGNE</t>
  </si>
  <si>
    <t>FOSSES-LA-VILLE</t>
  </si>
  <si>
    <t>HAMOIR</t>
  </si>
  <si>
    <t>HOUFFALIZE</t>
  </si>
  <si>
    <t>LEUZE</t>
  </si>
  <si>
    <t>NALINNES</t>
  </si>
  <si>
    <t>STAVELOT</t>
  </si>
  <si>
    <t>WIERS</t>
  </si>
  <si>
    <t>BELOEIL</t>
  </si>
  <si>
    <t>SART-DAMES-AVELINES</t>
  </si>
  <si>
    <t>TROOZ</t>
  </si>
  <si>
    <t>VERLAINE</t>
  </si>
  <si>
    <t>BEAUVECHAIN</t>
  </si>
  <si>
    <t>CRISNEE</t>
  </si>
  <si>
    <t>DALHEM</t>
  </si>
  <si>
    <t>HENSIES</t>
  </si>
  <si>
    <t>SOIRON</t>
  </si>
  <si>
    <t>DONCEEL</t>
  </si>
  <si>
    <t>FRASNES-LEZ-ANVAING</t>
  </si>
  <si>
    <t>GRANDGLISE</t>
  </si>
  <si>
    <t>HAILLOT</t>
  </si>
  <si>
    <t>ORP</t>
  </si>
  <si>
    <t>PIETON</t>
  </si>
  <si>
    <t>SART-MESSIRE-GUILLAUME</t>
  </si>
  <si>
    <t>XHENDREMAEL</t>
  </si>
  <si>
    <t>BAELEN</t>
  </si>
  <si>
    <t>BEAUMONT</t>
  </si>
  <si>
    <t>CHIEVRES</t>
  </si>
  <si>
    <t>FOOZ</t>
  </si>
  <si>
    <t>HAN-SUR-LESSE</t>
  </si>
  <si>
    <t>HELECINE</t>
  </si>
  <si>
    <t>JENEFFE - MOMALLE</t>
  </si>
  <si>
    <t>OLLOY-SUR-VIROIN</t>
  </si>
  <si>
    <t>PALISEUL</t>
  </si>
  <si>
    <t>TAINTIGNIES</t>
  </si>
  <si>
    <t>THULIN</t>
  </si>
  <si>
    <t>WELLIN</t>
  </si>
  <si>
    <t>HEER-AGIMONT</t>
  </si>
  <si>
    <t>Agglomération</t>
  </si>
  <si>
    <t>PRESLES</t>
  </si>
  <si>
    <t>Ensemble des agglomérations</t>
  </si>
  <si>
    <t>TOTAL</t>
  </si>
  <si>
    <t>Légende de la carte</t>
  </si>
  <si>
    <r>
      <t xml:space="preserve">REEW - Source : </t>
    </r>
    <r>
      <rPr>
        <sz val="8"/>
        <rFont val="Arial"/>
        <family val="2"/>
      </rPr>
      <t>SPGE</t>
    </r>
  </si>
  <si>
    <r>
      <rPr>
        <b/>
        <sz val="8"/>
        <rFont val="Arial"/>
        <family val="2"/>
      </rPr>
      <t>REEW  ̶  Source</t>
    </r>
    <r>
      <rPr>
        <sz val="8"/>
        <rFont val="Arial"/>
        <family val="2"/>
      </rPr>
      <t xml:space="preserve"> : SPGE</t>
    </r>
  </si>
  <si>
    <t>Nombre d'agglomérations</t>
  </si>
  <si>
    <t>Agglomérations de 2 000 à 9 999 EH*</t>
  </si>
  <si>
    <t>* Équivalents-habitants</t>
  </si>
  <si>
    <t xml:space="preserve">Agglomérations de 10 000 EH* et plus </t>
  </si>
  <si>
    <t>(VALEURS ABSOLUES)</t>
  </si>
  <si>
    <t>(POURCENTAGES)</t>
  </si>
  <si>
    <t>Charges polluantes collectées (EH)</t>
  </si>
  <si>
    <t>Charges polluantes traitées (EH)</t>
  </si>
  <si>
    <t>(x 1 000 EH)</t>
  </si>
  <si>
    <t>conforme</t>
  </si>
  <si>
    <t>non conforme</t>
  </si>
  <si>
    <t>Traitement des eaux usées non conforme (art. 4)</t>
  </si>
  <si>
    <t>Collecte et traitement des eaux usées conformes (art. 3 et 4)</t>
  </si>
  <si>
    <t>2 000 à 10 000 EH</t>
  </si>
  <si>
    <t>&gt; 100 000 EH</t>
  </si>
  <si>
    <t>3 126 700</t>
  </si>
  <si>
    <t>3 114 359</t>
  </si>
  <si>
    <t>3 104 436</t>
  </si>
  <si>
    <t>Charges polluantes générées (EH)</t>
  </si>
  <si>
    <t>Conformité par rapport à l'art. 3 de la directive 91/271/CEE</t>
  </si>
  <si>
    <t>Conformité par rapport à l'art. 4 de la directive 91/271/CEE</t>
  </si>
  <si>
    <t>Conformité par rapport à l'art. 3 et à l'art. 4 de la directive 91/271/CEE</t>
  </si>
  <si>
    <t>10 000 à 100 000 EH</t>
  </si>
  <si>
    <t>Conformité des agglomérations wallonnes de plus de 2 000 EH* par rapport à la directive 91/271/CEE (situation au 31/12/2022)</t>
  </si>
  <si>
    <t>** Eaux urbaines résiduaires : eaux ménagères usées ou le mélange des eaux ménagères usées avec des eaux industrielles usées et/ou des eaux de ruissellement</t>
  </si>
  <si>
    <t>Charges polluantes et conformité des agglomérations de plus de 2000 EH* par rapport à la directive 91/271/CEE en Wallonie (situation au 31/12/2022)</t>
  </si>
  <si>
    <t>Classe administrative (EH)</t>
  </si>
  <si>
    <t>Collecte des eaux urbaines résiduaires** non conforme (art. 3)</t>
  </si>
  <si>
    <t>Traitement des eaux urbaines résiduaires** non conforme (art. 4)</t>
  </si>
  <si>
    <t>Collecte et traitement des eaux urbaines résiduaires** non conformes (art. 3 et 4)</t>
  </si>
  <si>
    <t>Collecte et traitement des eaux urbaines résiduaires** conformes (art. 3 et 4)</t>
  </si>
  <si>
    <t>Collecte et traitement des charges polluantes des eaux urbaines résiduaires* des agglomérations en Wallonie</t>
  </si>
  <si>
    <t>Agglomérations de 2 000 EH** et plus***</t>
  </si>
  <si>
    <t>Agglomérations de moins de 2 000 EH**</t>
  </si>
  <si>
    <t>** Équivalents-habitants</t>
  </si>
  <si>
    <t>*** Selon la directive 91/271/CEE</t>
  </si>
  <si>
    <t>* Eaux urbaines résiduaires : eaux ménagères usées ou le mélange des eaux ménagères usées avec des eaux industrielles usées et/ou des eaux de ruissellement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</si>
</sst>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2E7D3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9" fontId="6" fillId="0" borderId="0" applyFont="0" applyFill="0" applyBorder="0" applyAlignment="0" applyProtection="0"/>
  </cellStyleXfs>
  <cellXfs count="112">
    <xf numFmtId="0" fontId="0" fillId="0" borderId="0" xfId="0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/>
    </xf>
    <xf numFmtId="3" fontId="1" fillId="0" borderId="5" xfId="1" applyNumberFormat="1" applyFont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3" fontId="1" fillId="0" borderId="6" xfId="1" applyNumberFormat="1" applyFont="1" applyFill="1" applyBorder="1" applyAlignment="1">
      <alignment horizontal="center"/>
    </xf>
    <xf numFmtId="3" fontId="3" fillId="0" borderId="6" xfId="1" applyNumberFormat="1" applyFont="1" applyFill="1" applyBorder="1" applyAlignment="1">
      <alignment horizontal="center"/>
    </xf>
    <xf numFmtId="3" fontId="1" fillId="0" borderId="7" xfId="1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2" xfId="1" applyFont="1" applyBorder="1"/>
    <xf numFmtId="0" fontId="1" fillId="0" borderId="0" xfId="1" applyFont="1" applyBorder="1"/>
    <xf numFmtId="3" fontId="1" fillId="0" borderId="12" xfId="1" applyNumberFormat="1" applyFont="1" applyBorder="1"/>
    <xf numFmtId="0" fontId="1" fillId="0" borderId="12" xfId="1" applyFont="1" applyBorder="1" applyAlignment="1">
      <alignment horizontal="center"/>
    </xf>
    <xf numFmtId="0" fontId="3" fillId="0" borderId="12" xfId="1" applyFont="1" applyBorder="1"/>
    <xf numFmtId="0" fontId="1" fillId="0" borderId="8" xfId="1" applyFont="1" applyBorder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center"/>
    </xf>
    <xf numFmtId="3" fontId="1" fillId="0" borderId="0" xfId="1" applyNumberFormat="1" applyFont="1"/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4" fillId="0" borderId="1" xfId="1" applyFont="1" applyBorder="1"/>
    <xf numFmtId="0" fontId="4" fillId="0" borderId="1" xfId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1" xfId="0" applyFont="1" applyBorder="1"/>
    <xf numFmtId="0" fontId="5" fillId="0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1" fillId="0" borderId="1" xfId="0" applyFont="1" applyBorder="1"/>
    <xf numFmtId="0" fontId="4" fillId="0" borderId="0" xfId="0" applyFont="1" applyBorder="1" applyAlignment="1">
      <alignment horizontal="center" wrapText="1"/>
    </xf>
    <xf numFmtId="3" fontId="1" fillId="0" borderId="0" xfId="1" applyNumberFormat="1" applyFont="1" applyFill="1" applyBorder="1" applyAlignment="1">
      <alignment horizontal="center"/>
    </xf>
    <xf numFmtId="3" fontId="1" fillId="0" borderId="0" xfId="1" applyNumberFormat="1" applyFont="1" applyBorder="1" applyAlignment="1">
      <alignment horizontal="center"/>
    </xf>
    <xf numFmtId="0" fontId="4" fillId="0" borderId="1" xfId="1" applyFont="1" applyFill="1" applyBorder="1" applyAlignment="1">
      <alignment horizontal="center" wrapText="1"/>
    </xf>
    <xf numFmtId="0" fontId="4" fillId="0" borderId="1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" fillId="2" borderId="12" xfId="0" applyFont="1" applyFill="1" applyBorder="1"/>
    <xf numFmtId="0" fontId="4" fillId="0" borderId="0" xfId="0" applyFont="1"/>
    <xf numFmtId="0" fontId="1" fillId="3" borderId="1" xfId="1" applyFont="1" applyFill="1" applyBorder="1"/>
    <xf numFmtId="0" fontId="1" fillId="4" borderId="1" xfId="1" applyFont="1" applyFill="1" applyBorder="1"/>
    <xf numFmtId="0" fontId="1" fillId="0" borderId="1" xfId="1" applyFont="1" applyBorder="1"/>
    <xf numFmtId="0" fontId="1" fillId="5" borderId="1" xfId="1" applyFont="1" applyFill="1" applyBorder="1"/>
    <xf numFmtId="0" fontId="1" fillId="6" borderId="1" xfId="1" applyFont="1" applyFill="1" applyBorder="1"/>
    <xf numFmtId="3" fontId="3" fillId="0" borderId="0" xfId="1" applyNumberFormat="1" applyFont="1"/>
    <xf numFmtId="0" fontId="1" fillId="5" borderId="12" xfId="1" applyFont="1" applyFill="1" applyBorder="1"/>
    <xf numFmtId="0" fontId="4" fillId="0" borderId="0" xfId="1" applyFont="1" applyBorder="1"/>
    <xf numFmtId="0" fontId="4" fillId="0" borderId="0" xfId="0" applyFont="1" applyBorder="1"/>
    <xf numFmtId="3" fontId="4" fillId="0" borderId="0" xfId="1" applyNumberFormat="1" applyFont="1" applyBorder="1"/>
    <xf numFmtId="3" fontId="4" fillId="0" borderId="0" xfId="1" applyNumberFormat="1" applyFont="1" applyFill="1" applyBorder="1"/>
    <xf numFmtId="0" fontId="4" fillId="0" borderId="0" xfId="1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1" xfId="1" applyNumberFormat="1" applyFont="1" applyFill="1" applyBorder="1" applyAlignment="1">
      <alignment horizontal="center"/>
    </xf>
    <xf numFmtId="0" fontId="4" fillId="0" borderId="0" xfId="0" applyFont="1"/>
    <xf numFmtId="164" fontId="1" fillId="0" borderId="0" xfId="2" applyNumberFormat="1" applyFont="1"/>
    <xf numFmtId="0" fontId="1" fillId="0" borderId="1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1" fillId="0" borderId="18" xfId="2" applyNumberFormat="1" applyFont="1" applyBorder="1" applyAlignment="1">
      <alignment horizontal="center"/>
    </xf>
    <xf numFmtId="164" fontId="1" fillId="0" borderId="1" xfId="2" applyNumberFormat="1" applyFont="1" applyBorder="1" applyAlignment="1">
      <alignment horizontal="center"/>
    </xf>
    <xf numFmtId="164" fontId="1" fillId="0" borderId="19" xfId="2" applyNumberFormat="1" applyFont="1" applyBorder="1" applyAlignment="1">
      <alignment horizontal="center"/>
    </xf>
    <xf numFmtId="164" fontId="1" fillId="0" borderId="6" xfId="2" applyNumberFormat="1" applyFont="1" applyBorder="1" applyAlignment="1">
      <alignment horizontal="center"/>
    </xf>
    <xf numFmtId="164" fontId="1" fillId="0" borderId="20" xfId="2" applyNumberFormat="1" applyFont="1" applyBorder="1" applyAlignment="1">
      <alignment horizontal="center"/>
    </xf>
    <xf numFmtId="164" fontId="1" fillId="0" borderId="9" xfId="2" applyNumberFormat="1" applyFont="1" applyBorder="1" applyAlignment="1">
      <alignment horizontal="center"/>
    </xf>
    <xf numFmtId="164" fontId="1" fillId="0" borderId="24" xfId="2" applyNumberFormat="1" applyFont="1" applyBorder="1" applyAlignment="1">
      <alignment horizontal="center"/>
    </xf>
    <xf numFmtId="164" fontId="1" fillId="0" borderId="25" xfId="2" applyNumberFormat="1" applyFont="1" applyBorder="1" applyAlignment="1">
      <alignment horizontal="center"/>
    </xf>
    <xf numFmtId="164" fontId="1" fillId="0" borderId="4" xfId="2" applyNumberFormat="1" applyFont="1" applyBorder="1" applyAlignment="1">
      <alignment horizontal="center"/>
    </xf>
    <xf numFmtId="164" fontId="1" fillId="0" borderId="5" xfId="2" applyNumberFormat="1" applyFont="1" applyBorder="1" applyAlignment="1">
      <alignment horizontal="center"/>
    </xf>
    <xf numFmtId="164" fontId="1" fillId="0" borderId="21" xfId="2" applyNumberFormat="1" applyFont="1" applyBorder="1" applyAlignment="1">
      <alignment horizontal="center"/>
    </xf>
    <xf numFmtId="164" fontId="1" fillId="0" borderId="28" xfId="2" applyNumberFormat="1" applyFont="1" applyBorder="1" applyAlignment="1">
      <alignment horizontal="center"/>
    </xf>
    <xf numFmtId="164" fontId="1" fillId="0" borderId="26" xfId="2" applyNumberFormat="1" applyFont="1" applyBorder="1" applyAlignment="1">
      <alignment horizontal="center"/>
    </xf>
    <xf numFmtId="164" fontId="3" fillId="0" borderId="9" xfId="2" applyNumberFormat="1" applyFont="1" applyBorder="1" applyAlignment="1">
      <alignment horizontal="center"/>
    </xf>
    <xf numFmtId="164" fontId="1" fillId="0" borderId="1" xfId="2" applyNumberFormat="1" applyFont="1" applyFill="1" applyBorder="1" applyAlignment="1">
      <alignment horizontal="center"/>
    </xf>
    <xf numFmtId="164" fontId="3" fillId="0" borderId="9" xfId="2" applyNumberFormat="1" applyFont="1" applyFill="1" applyBorder="1" applyAlignment="1">
      <alignment horizontal="center"/>
    </xf>
    <xf numFmtId="164" fontId="1" fillId="0" borderId="20" xfId="2" applyNumberFormat="1" applyFont="1" applyFill="1" applyBorder="1" applyAlignment="1">
      <alignment horizontal="center"/>
    </xf>
    <xf numFmtId="164" fontId="3" fillId="0" borderId="26" xfId="2" applyNumberFormat="1" applyFont="1" applyFill="1" applyBorder="1" applyAlignment="1">
      <alignment horizontal="center"/>
    </xf>
    <xf numFmtId="164" fontId="1" fillId="0" borderId="9" xfId="2" applyNumberFormat="1" applyFont="1" applyFill="1" applyBorder="1" applyAlignment="1">
      <alignment horizontal="center"/>
    </xf>
    <xf numFmtId="164" fontId="1" fillId="0" borderId="22" xfId="2" applyNumberFormat="1" applyFont="1" applyFill="1" applyBorder="1" applyAlignment="1">
      <alignment horizontal="center"/>
    </xf>
    <xf numFmtId="164" fontId="1" fillId="0" borderId="27" xfId="2" applyNumberFormat="1" applyFont="1" applyFill="1" applyBorder="1" applyAlignment="1">
      <alignment horizontal="center"/>
    </xf>
    <xf numFmtId="164" fontId="1" fillId="0" borderId="23" xfId="2" applyNumberFormat="1" applyFont="1" applyBorder="1" applyAlignment="1">
      <alignment horizontal="center"/>
    </xf>
    <xf numFmtId="0" fontId="1" fillId="0" borderId="0" xfId="1" applyNumberFormat="1" applyFont="1"/>
    <xf numFmtId="3" fontId="4" fillId="0" borderId="0" xfId="1" applyNumberFormat="1" applyFont="1" applyBorder="1" applyAlignment="1">
      <alignment horizontal="right"/>
    </xf>
    <xf numFmtId="3" fontId="4" fillId="0" borderId="0" xfId="1" applyNumberFormat="1" applyFont="1" applyFill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0" fontId="1" fillId="0" borderId="0" xfId="0" applyFont="1" applyAlignment="1">
      <alignment horizontal="justify" vertical="center"/>
    </xf>
    <xf numFmtId="0" fontId="4" fillId="0" borderId="0" xfId="0" applyFont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1" xr:uid="{F504A2E8-F62F-4E3D-96F3-3FA7FCF51B7C}"/>
    <cellStyle name="Pourcentage" xfId="2" builtinId="5"/>
  </cellStyles>
  <dxfs count="0"/>
  <tableStyles count="0" defaultTableStyle="TableStyleMedium9" defaultPivotStyle="PivotStyleLight16"/>
  <colors>
    <mruColors>
      <color rgb="FF2E3F9F"/>
      <color rgb="FF64FFDA"/>
      <color rgb="FFE53935"/>
      <color rgb="FF2E7D32"/>
      <color rgb="FF303F9F"/>
      <color rgb="FF47964B"/>
      <color rgb="FF00FFFF"/>
      <color rgb="FF0F68B9"/>
      <color rgb="FFFF66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5"/>
  <sheetViews>
    <sheetView tabSelected="1" workbookViewId="0"/>
  </sheetViews>
  <sheetFormatPr baseColWidth="10" defaultColWidth="11.44140625" defaultRowHeight="10.199999999999999" x14ac:dyDescent="0.2"/>
  <cols>
    <col min="1" max="1" width="3.77734375" style="34" customWidth="1"/>
    <col min="2" max="2" width="54.33203125" style="42" customWidth="1"/>
    <col min="3" max="3" width="29.33203125" style="42" customWidth="1"/>
    <col min="4" max="4" width="30.109375" style="42" customWidth="1"/>
    <col min="5" max="5" width="13.6640625" style="42" customWidth="1"/>
    <col min="6" max="6" width="11.44140625" style="42"/>
    <col min="7" max="16384" width="11.44140625" style="34"/>
  </cols>
  <sheetData>
    <row r="2" spans="2:6" x14ac:dyDescent="0.2">
      <c r="B2" s="28" t="s">
        <v>211</v>
      </c>
    </row>
    <row r="4" spans="2:6" x14ac:dyDescent="0.2">
      <c r="B4" s="43"/>
      <c r="C4" s="105" t="s">
        <v>188</v>
      </c>
      <c r="D4" s="106"/>
    </row>
    <row r="5" spans="2:6" ht="14.25" customHeight="1" x14ac:dyDescent="0.2">
      <c r="B5" s="46"/>
      <c r="C5" s="45" t="s">
        <v>189</v>
      </c>
      <c r="D5" s="45" t="s">
        <v>191</v>
      </c>
      <c r="E5" s="34"/>
      <c r="F5" s="34"/>
    </row>
    <row r="6" spans="2:6" ht="12.75" customHeight="1" x14ac:dyDescent="0.2">
      <c r="B6" s="40" t="s">
        <v>215</v>
      </c>
      <c r="C6" s="41">
        <v>0</v>
      </c>
      <c r="D6" s="41">
        <v>0</v>
      </c>
      <c r="E6" s="34"/>
      <c r="F6" s="34"/>
    </row>
    <row r="7" spans="2:6" ht="12.75" customHeight="1" x14ac:dyDescent="0.2">
      <c r="B7" s="40" t="s">
        <v>216</v>
      </c>
      <c r="C7" s="41">
        <v>1</v>
      </c>
      <c r="D7" s="41">
        <v>0</v>
      </c>
      <c r="E7" s="34"/>
      <c r="F7" s="34"/>
    </row>
    <row r="8" spans="2:6" ht="12.75" customHeight="1" x14ac:dyDescent="0.2">
      <c r="B8" s="40" t="s">
        <v>217</v>
      </c>
      <c r="C8" s="41">
        <v>0</v>
      </c>
      <c r="D8" s="41">
        <v>0</v>
      </c>
      <c r="E8" s="34"/>
      <c r="F8" s="34"/>
    </row>
    <row r="9" spans="2:6" ht="12.75" customHeight="1" x14ac:dyDescent="0.2">
      <c r="B9" s="40" t="s">
        <v>218</v>
      </c>
      <c r="C9" s="41">
        <v>135</v>
      </c>
      <c r="D9" s="41">
        <v>39</v>
      </c>
      <c r="E9" s="34"/>
      <c r="F9" s="34"/>
    </row>
    <row r="10" spans="2:6" ht="12.75" customHeight="1" x14ac:dyDescent="0.2">
      <c r="B10" s="39" t="s">
        <v>184</v>
      </c>
      <c r="C10" s="41">
        <v>136</v>
      </c>
      <c r="D10" s="41">
        <f>SUM(D6:D9)</f>
        <v>39</v>
      </c>
      <c r="E10" s="34"/>
      <c r="F10" s="34"/>
    </row>
    <row r="12" spans="2:6" x14ac:dyDescent="0.2">
      <c r="B12" s="43" t="s">
        <v>190</v>
      </c>
    </row>
    <row r="13" spans="2:6" x14ac:dyDescent="0.2">
      <c r="B13" s="43" t="s">
        <v>212</v>
      </c>
    </row>
    <row r="15" spans="2:6" x14ac:dyDescent="0.2">
      <c r="B15" s="104" t="s">
        <v>186</v>
      </c>
      <c r="C15" s="104"/>
      <c r="D15" s="104"/>
    </row>
  </sheetData>
  <mergeCells count="2">
    <mergeCell ref="B15:D15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FC44-EAC9-490E-BA11-E742D35D71FC}">
  <dimension ref="A2:L185"/>
  <sheetViews>
    <sheetView zoomScaleNormal="100" zoomScaleSheetLayoutView="100" workbookViewId="0"/>
  </sheetViews>
  <sheetFormatPr baseColWidth="10" defaultColWidth="11.44140625" defaultRowHeight="10.199999999999999" x14ac:dyDescent="0.2"/>
  <cols>
    <col min="1" max="1" width="3.77734375" style="34" customWidth="1"/>
    <col min="2" max="2" width="22.6640625" style="34" customWidth="1"/>
    <col min="3" max="3" width="20.6640625" style="34" customWidth="1"/>
    <col min="4" max="6" width="14.5546875" style="34" customWidth="1"/>
    <col min="7" max="8" width="17.6640625" style="34" customWidth="1"/>
    <col min="9" max="9" width="42" style="34" customWidth="1"/>
    <col min="10" max="11" width="4.6640625" style="34" customWidth="1"/>
    <col min="12" max="12" width="52.6640625" style="34" customWidth="1"/>
    <col min="13" max="16384" width="11.44140625" style="34"/>
  </cols>
  <sheetData>
    <row r="2" spans="1:12" x14ac:dyDescent="0.2">
      <c r="B2" s="72" t="s">
        <v>213</v>
      </c>
    </row>
    <row r="4" spans="1:12" ht="47.25" customHeight="1" x14ac:dyDescent="0.2">
      <c r="A4" s="56"/>
      <c r="B4" s="52" t="s">
        <v>181</v>
      </c>
      <c r="C4" s="53" t="s">
        <v>214</v>
      </c>
      <c r="D4" s="54" t="s">
        <v>206</v>
      </c>
      <c r="E4" s="54" t="s">
        <v>194</v>
      </c>
      <c r="F4" s="54" t="s">
        <v>195</v>
      </c>
      <c r="G4" s="51" t="s">
        <v>207</v>
      </c>
      <c r="H4" s="51" t="s">
        <v>208</v>
      </c>
      <c r="I4" s="54" t="s">
        <v>209</v>
      </c>
      <c r="J4" s="56"/>
      <c r="K4" s="56" t="s">
        <v>185</v>
      </c>
    </row>
    <row r="5" spans="1:12" x14ac:dyDescent="0.2">
      <c r="B5" s="15" t="s">
        <v>111</v>
      </c>
      <c r="C5" s="98" t="s">
        <v>201</v>
      </c>
      <c r="D5" s="17">
        <v>3500</v>
      </c>
      <c r="E5" s="17">
        <v>3500</v>
      </c>
      <c r="F5" s="23">
        <v>3500</v>
      </c>
      <c r="G5" s="18" t="s">
        <v>6</v>
      </c>
      <c r="H5" s="18" t="s">
        <v>6</v>
      </c>
      <c r="I5" s="55" t="s">
        <v>200</v>
      </c>
      <c r="K5" s="57"/>
      <c r="L5" s="47" t="s">
        <v>218</v>
      </c>
    </row>
    <row r="6" spans="1:12" x14ac:dyDescent="0.2">
      <c r="B6" s="15" t="s">
        <v>33</v>
      </c>
      <c r="C6" s="103" t="s">
        <v>210</v>
      </c>
      <c r="D6" s="17">
        <v>16000</v>
      </c>
      <c r="E6" s="17">
        <v>16000</v>
      </c>
      <c r="F6" s="23">
        <v>16000</v>
      </c>
      <c r="G6" s="18" t="s">
        <v>6</v>
      </c>
      <c r="H6" s="18" t="s">
        <v>6</v>
      </c>
      <c r="I6" s="55" t="s">
        <v>200</v>
      </c>
      <c r="K6" s="58"/>
      <c r="L6" s="59" t="s">
        <v>215</v>
      </c>
    </row>
    <row r="7" spans="1:12" x14ac:dyDescent="0.2">
      <c r="B7" s="15" t="s">
        <v>44</v>
      </c>
      <c r="C7" s="98" t="s">
        <v>201</v>
      </c>
      <c r="D7" s="17">
        <v>9900</v>
      </c>
      <c r="E7" s="17">
        <v>9801</v>
      </c>
      <c r="F7" s="23">
        <v>9801</v>
      </c>
      <c r="G7" s="18" t="s">
        <v>6</v>
      </c>
      <c r="H7" s="18" t="s">
        <v>6</v>
      </c>
      <c r="I7" s="55" t="s">
        <v>200</v>
      </c>
      <c r="K7" s="60"/>
      <c r="L7" s="59" t="s">
        <v>216</v>
      </c>
    </row>
    <row r="8" spans="1:12" x14ac:dyDescent="0.2">
      <c r="B8" s="15" t="s">
        <v>19</v>
      </c>
      <c r="C8" s="21" t="s">
        <v>210</v>
      </c>
      <c r="D8" s="17">
        <v>30000</v>
      </c>
      <c r="E8" s="17">
        <v>30000</v>
      </c>
      <c r="F8" s="23">
        <v>30000</v>
      </c>
      <c r="G8" s="18" t="s">
        <v>6</v>
      </c>
      <c r="H8" s="18" t="s">
        <v>6</v>
      </c>
      <c r="I8" s="55" t="s">
        <v>200</v>
      </c>
      <c r="K8" s="61"/>
      <c r="L8" s="59" t="s">
        <v>217</v>
      </c>
    </row>
    <row r="9" spans="1:12" x14ac:dyDescent="0.2">
      <c r="B9" s="15" t="s">
        <v>28</v>
      </c>
      <c r="C9" s="21" t="s">
        <v>210</v>
      </c>
      <c r="D9" s="17">
        <v>18000</v>
      </c>
      <c r="E9" s="17">
        <v>17820</v>
      </c>
      <c r="F9" s="23">
        <v>17820</v>
      </c>
      <c r="G9" s="18" t="s">
        <v>6</v>
      </c>
      <c r="H9" s="18" t="s">
        <v>6</v>
      </c>
      <c r="I9" s="55" t="s">
        <v>200</v>
      </c>
    </row>
    <row r="10" spans="1:12" x14ac:dyDescent="0.2">
      <c r="B10" s="15" t="s">
        <v>34</v>
      </c>
      <c r="C10" s="21" t="s">
        <v>210</v>
      </c>
      <c r="D10" s="17">
        <v>16000</v>
      </c>
      <c r="E10" s="17">
        <v>16000</v>
      </c>
      <c r="F10" s="23">
        <v>16000</v>
      </c>
      <c r="G10" s="18" t="s">
        <v>6</v>
      </c>
      <c r="H10" s="18" t="s">
        <v>6</v>
      </c>
      <c r="I10" s="55" t="s">
        <v>200</v>
      </c>
      <c r="K10" s="47" t="s">
        <v>6</v>
      </c>
      <c r="L10" s="47" t="s">
        <v>197</v>
      </c>
    </row>
    <row r="11" spans="1:12" x14ac:dyDescent="0.2">
      <c r="B11" s="15" t="s">
        <v>48</v>
      </c>
      <c r="C11" s="98" t="s">
        <v>201</v>
      </c>
      <c r="D11" s="17">
        <v>9000</v>
      </c>
      <c r="E11" s="17">
        <v>9000</v>
      </c>
      <c r="F11" s="23">
        <v>9000</v>
      </c>
      <c r="G11" s="18" t="s">
        <v>6</v>
      </c>
      <c r="H11" s="18" t="s">
        <v>6</v>
      </c>
      <c r="I11" s="55" t="s">
        <v>200</v>
      </c>
      <c r="K11" s="47" t="s">
        <v>46</v>
      </c>
      <c r="L11" s="47" t="s">
        <v>198</v>
      </c>
    </row>
    <row r="12" spans="1:12" x14ac:dyDescent="0.2">
      <c r="B12" s="15" t="s">
        <v>80</v>
      </c>
      <c r="C12" s="98" t="s">
        <v>201</v>
      </c>
      <c r="D12" s="17">
        <v>4100</v>
      </c>
      <c r="E12" s="17">
        <v>4018</v>
      </c>
      <c r="F12" s="23">
        <v>4018</v>
      </c>
      <c r="G12" s="18" t="s">
        <v>6</v>
      </c>
      <c r="H12" s="18" t="s">
        <v>6</v>
      </c>
      <c r="I12" s="55" t="s">
        <v>200</v>
      </c>
    </row>
    <row r="13" spans="1:12" x14ac:dyDescent="0.2">
      <c r="B13" s="15" t="s">
        <v>168</v>
      </c>
      <c r="C13" s="98" t="s">
        <v>201</v>
      </c>
      <c r="D13" s="17">
        <v>2000</v>
      </c>
      <c r="E13" s="17">
        <v>2000</v>
      </c>
      <c r="F13" s="23">
        <v>2000</v>
      </c>
      <c r="G13" s="18" t="s">
        <v>6</v>
      </c>
      <c r="H13" s="18" t="s">
        <v>6</v>
      </c>
      <c r="I13" s="55" t="s">
        <v>200</v>
      </c>
    </row>
    <row r="14" spans="1:12" x14ac:dyDescent="0.2">
      <c r="B14" s="15" t="s">
        <v>49</v>
      </c>
      <c r="C14" s="98" t="s">
        <v>201</v>
      </c>
      <c r="D14" s="17">
        <v>9000</v>
      </c>
      <c r="E14" s="17">
        <v>9000</v>
      </c>
      <c r="F14" s="23">
        <v>9000</v>
      </c>
      <c r="G14" s="18" t="s">
        <v>6</v>
      </c>
      <c r="H14" s="18" t="s">
        <v>6</v>
      </c>
      <c r="I14" s="55" t="s">
        <v>200</v>
      </c>
    </row>
    <row r="15" spans="1:12" x14ac:dyDescent="0.2">
      <c r="B15" s="15" t="s">
        <v>138</v>
      </c>
      <c r="C15" s="98" t="s">
        <v>201</v>
      </c>
      <c r="D15" s="17">
        <v>2600</v>
      </c>
      <c r="E15" s="17">
        <v>2600</v>
      </c>
      <c r="F15" s="23">
        <v>2600</v>
      </c>
      <c r="G15" s="18" t="s">
        <v>6</v>
      </c>
      <c r="H15" s="18" t="s">
        <v>6</v>
      </c>
      <c r="I15" s="55" t="s">
        <v>200</v>
      </c>
    </row>
    <row r="16" spans="1:12" x14ac:dyDescent="0.2">
      <c r="B16" s="15" t="s">
        <v>75</v>
      </c>
      <c r="C16" s="98" t="s">
        <v>201</v>
      </c>
      <c r="D16" s="17">
        <v>5500</v>
      </c>
      <c r="E16" s="17">
        <v>5445</v>
      </c>
      <c r="F16" s="23">
        <v>5445</v>
      </c>
      <c r="G16" s="18" t="s">
        <v>6</v>
      </c>
      <c r="H16" s="18" t="s">
        <v>6</v>
      </c>
      <c r="I16" s="55" t="s">
        <v>200</v>
      </c>
    </row>
    <row r="17" spans="2:9" x14ac:dyDescent="0.2">
      <c r="B17" s="15" t="s">
        <v>65</v>
      </c>
      <c r="C17" s="98" t="s">
        <v>201</v>
      </c>
      <c r="D17" s="17">
        <v>6800</v>
      </c>
      <c r="E17" s="17">
        <v>6800</v>
      </c>
      <c r="F17" s="23">
        <v>6800</v>
      </c>
      <c r="G17" s="18" t="s">
        <v>6</v>
      </c>
      <c r="H17" s="18" t="s">
        <v>6</v>
      </c>
      <c r="I17" s="55" t="s">
        <v>200</v>
      </c>
    </row>
    <row r="18" spans="2:9" x14ac:dyDescent="0.2">
      <c r="B18" s="15" t="s">
        <v>16</v>
      </c>
      <c r="C18" s="21" t="s">
        <v>210</v>
      </c>
      <c r="D18" s="17">
        <v>52000</v>
      </c>
      <c r="E18" s="17">
        <v>51480</v>
      </c>
      <c r="F18" s="23">
        <v>51480</v>
      </c>
      <c r="G18" s="18" t="s">
        <v>6</v>
      </c>
      <c r="H18" s="18" t="s">
        <v>6</v>
      </c>
      <c r="I18" s="55" t="s">
        <v>200</v>
      </c>
    </row>
    <row r="19" spans="2:9" x14ac:dyDescent="0.2">
      <c r="B19" s="15" t="s">
        <v>29</v>
      </c>
      <c r="C19" s="21" t="s">
        <v>210</v>
      </c>
      <c r="D19" s="17">
        <v>18000</v>
      </c>
      <c r="E19" s="17">
        <v>18000</v>
      </c>
      <c r="F19" s="23">
        <v>18000</v>
      </c>
      <c r="G19" s="18" t="s">
        <v>6</v>
      </c>
      <c r="H19" s="18" t="s">
        <v>6</v>
      </c>
      <c r="I19" s="55" t="s">
        <v>200</v>
      </c>
    </row>
    <row r="20" spans="2:9" x14ac:dyDescent="0.2">
      <c r="B20" s="15" t="s">
        <v>93</v>
      </c>
      <c r="C20" s="98" t="s">
        <v>201</v>
      </c>
      <c r="D20" s="17">
        <v>4200</v>
      </c>
      <c r="E20" s="17">
        <v>4116</v>
      </c>
      <c r="F20" s="23">
        <v>4116</v>
      </c>
      <c r="G20" s="18" t="s">
        <v>6</v>
      </c>
      <c r="H20" s="18" t="s">
        <v>6</v>
      </c>
      <c r="I20" s="55" t="s">
        <v>200</v>
      </c>
    </row>
    <row r="21" spans="2:9" x14ac:dyDescent="0.2">
      <c r="B21" s="15" t="s">
        <v>106</v>
      </c>
      <c r="C21" s="98" t="s">
        <v>201</v>
      </c>
      <c r="D21" s="17">
        <v>3800</v>
      </c>
      <c r="E21" s="17">
        <v>3762</v>
      </c>
      <c r="F21" s="23">
        <v>3762</v>
      </c>
      <c r="G21" s="18" t="s">
        <v>6</v>
      </c>
      <c r="H21" s="18" t="s">
        <v>6</v>
      </c>
      <c r="I21" s="55" t="s">
        <v>200</v>
      </c>
    </row>
    <row r="22" spans="2:9" x14ac:dyDescent="0.2">
      <c r="B22" s="15" t="s">
        <v>169</v>
      </c>
      <c r="C22" s="98" t="s">
        <v>201</v>
      </c>
      <c r="D22" s="17">
        <v>2000</v>
      </c>
      <c r="E22" s="17">
        <v>2000</v>
      </c>
      <c r="F22" s="23">
        <v>2000</v>
      </c>
      <c r="G22" s="18" t="s">
        <v>6</v>
      </c>
      <c r="H22" s="18" t="s">
        <v>6</v>
      </c>
      <c r="I22" s="55" t="s">
        <v>200</v>
      </c>
    </row>
    <row r="23" spans="2:9" x14ac:dyDescent="0.2">
      <c r="B23" s="15" t="s">
        <v>89</v>
      </c>
      <c r="C23" s="98" t="s">
        <v>201</v>
      </c>
      <c r="D23" s="17">
        <v>4400</v>
      </c>
      <c r="E23" s="17">
        <v>4356</v>
      </c>
      <c r="F23" s="23">
        <v>4356</v>
      </c>
      <c r="G23" s="18" t="s">
        <v>6</v>
      </c>
      <c r="H23" s="18" t="s">
        <v>6</v>
      </c>
      <c r="I23" s="55" t="s">
        <v>200</v>
      </c>
    </row>
    <row r="24" spans="2:9" x14ac:dyDescent="0.2">
      <c r="B24" s="15" t="s">
        <v>155</v>
      </c>
      <c r="C24" s="98" t="s">
        <v>201</v>
      </c>
      <c r="D24" s="17">
        <v>2200</v>
      </c>
      <c r="E24" s="17">
        <v>2178</v>
      </c>
      <c r="F24" s="23">
        <v>2178</v>
      </c>
      <c r="G24" s="18" t="s">
        <v>6</v>
      </c>
      <c r="H24" s="18" t="s">
        <v>6</v>
      </c>
      <c r="I24" s="55" t="s">
        <v>200</v>
      </c>
    </row>
    <row r="25" spans="2:9" x14ac:dyDescent="0.2">
      <c r="B25" s="15" t="s">
        <v>151</v>
      </c>
      <c r="C25" s="98" t="s">
        <v>201</v>
      </c>
      <c r="D25" s="17">
        <v>3700</v>
      </c>
      <c r="E25" s="17">
        <v>3663</v>
      </c>
      <c r="F25" s="23">
        <v>3663</v>
      </c>
      <c r="G25" s="18" t="s">
        <v>6</v>
      </c>
      <c r="H25" s="18" t="s">
        <v>6</v>
      </c>
      <c r="I25" s="55" t="s">
        <v>200</v>
      </c>
    </row>
    <row r="26" spans="2:9" x14ac:dyDescent="0.2">
      <c r="B26" s="15" t="s">
        <v>72</v>
      </c>
      <c r="C26" s="98" t="s">
        <v>201</v>
      </c>
      <c r="D26" s="17">
        <v>6100</v>
      </c>
      <c r="E26" s="17">
        <v>6039</v>
      </c>
      <c r="F26" s="23">
        <v>6039</v>
      </c>
      <c r="G26" s="18" t="s">
        <v>6</v>
      </c>
      <c r="H26" s="18" t="s">
        <v>6</v>
      </c>
      <c r="I26" s="55" t="s">
        <v>200</v>
      </c>
    </row>
    <row r="27" spans="2:9" x14ac:dyDescent="0.2">
      <c r="B27" s="15" t="s">
        <v>78</v>
      </c>
      <c r="C27" s="98" t="s">
        <v>201</v>
      </c>
      <c r="D27" s="17">
        <v>5400</v>
      </c>
      <c r="E27" s="17">
        <v>5400</v>
      </c>
      <c r="F27" s="23">
        <v>5400</v>
      </c>
      <c r="G27" s="18" t="s">
        <v>6</v>
      </c>
      <c r="H27" s="18" t="s">
        <v>6</v>
      </c>
      <c r="I27" s="55" t="s">
        <v>200</v>
      </c>
    </row>
    <row r="28" spans="2:9" x14ac:dyDescent="0.2">
      <c r="B28" s="15" t="s">
        <v>112</v>
      </c>
      <c r="C28" s="98" t="s">
        <v>201</v>
      </c>
      <c r="D28" s="17">
        <v>3500</v>
      </c>
      <c r="E28" s="17">
        <v>3465</v>
      </c>
      <c r="F28" s="23">
        <v>3465</v>
      </c>
      <c r="G28" s="18" t="s">
        <v>6</v>
      </c>
      <c r="H28" s="18" t="s">
        <v>6</v>
      </c>
      <c r="I28" s="55" t="s">
        <v>200</v>
      </c>
    </row>
    <row r="29" spans="2:9" x14ac:dyDescent="0.2">
      <c r="B29" s="15" t="s">
        <v>122</v>
      </c>
      <c r="C29" s="98" t="s">
        <v>201</v>
      </c>
      <c r="D29" s="17">
        <v>3700</v>
      </c>
      <c r="E29" s="17">
        <v>3663</v>
      </c>
      <c r="F29" s="23">
        <v>3663</v>
      </c>
      <c r="G29" s="18" t="s">
        <v>6</v>
      </c>
      <c r="H29" s="18" t="s">
        <v>6</v>
      </c>
      <c r="I29" s="55" t="s">
        <v>200</v>
      </c>
    </row>
    <row r="30" spans="2:9" x14ac:dyDescent="0.2">
      <c r="B30" s="15" t="s">
        <v>14</v>
      </c>
      <c r="C30" s="21" t="s">
        <v>210</v>
      </c>
      <c r="D30" s="17">
        <v>65000</v>
      </c>
      <c r="E30" s="17">
        <v>64350</v>
      </c>
      <c r="F30" s="23">
        <v>64350</v>
      </c>
      <c r="G30" s="18" t="s">
        <v>6</v>
      </c>
      <c r="H30" s="18" t="s">
        <v>6</v>
      </c>
      <c r="I30" s="55" t="s">
        <v>200</v>
      </c>
    </row>
    <row r="31" spans="2:9" x14ac:dyDescent="0.2">
      <c r="B31" s="15" t="s">
        <v>24</v>
      </c>
      <c r="C31" s="21" t="s">
        <v>210</v>
      </c>
      <c r="D31" s="17">
        <v>20000</v>
      </c>
      <c r="E31" s="17">
        <v>19800</v>
      </c>
      <c r="F31" s="23">
        <v>19800</v>
      </c>
      <c r="G31" s="18" t="s">
        <v>6</v>
      </c>
      <c r="H31" s="18" t="s">
        <v>6</v>
      </c>
      <c r="I31" s="55" t="s">
        <v>200</v>
      </c>
    </row>
    <row r="32" spans="2:9" x14ac:dyDescent="0.2">
      <c r="B32" s="15" t="s">
        <v>37</v>
      </c>
      <c r="C32" s="21" t="s">
        <v>210</v>
      </c>
      <c r="D32" s="17">
        <v>13000</v>
      </c>
      <c r="E32" s="17">
        <v>12870</v>
      </c>
      <c r="F32" s="23">
        <v>12870</v>
      </c>
      <c r="G32" s="18" t="s">
        <v>6</v>
      </c>
      <c r="H32" s="18" t="s">
        <v>6</v>
      </c>
      <c r="I32" s="55" t="s">
        <v>200</v>
      </c>
    </row>
    <row r="33" spans="2:9" x14ac:dyDescent="0.2">
      <c r="B33" s="15" t="s">
        <v>139</v>
      </c>
      <c r="C33" s="98" t="s">
        <v>201</v>
      </c>
      <c r="D33" s="17">
        <v>2600</v>
      </c>
      <c r="E33" s="17">
        <v>2600</v>
      </c>
      <c r="F33" s="23">
        <v>2600</v>
      </c>
      <c r="G33" s="18" t="s">
        <v>6</v>
      </c>
      <c r="H33" s="18" t="s">
        <v>6</v>
      </c>
      <c r="I33" s="55" t="s">
        <v>200</v>
      </c>
    </row>
    <row r="34" spans="2:9" x14ac:dyDescent="0.2">
      <c r="B34" s="15" t="s">
        <v>73</v>
      </c>
      <c r="C34" s="98" t="s">
        <v>201</v>
      </c>
      <c r="D34" s="17">
        <v>6000</v>
      </c>
      <c r="E34" s="17">
        <v>5880</v>
      </c>
      <c r="F34" s="23">
        <v>5880</v>
      </c>
      <c r="G34" s="18" t="s">
        <v>6</v>
      </c>
      <c r="H34" s="18" t="s">
        <v>6</v>
      </c>
      <c r="I34" s="55" t="s">
        <v>200</v>
      </c>
    </row>
    <row r="35" spans="2:9" x14ac:dyDescent="0.2">
      <c r="B35" s="15" t="s">
        <v>132</v>
      </c>
      <c r="C35" s="98" t="s">
        <v>201</v>
      </c>
      <c r="D35" s="17">
        <v>2700</v>
      </c>
      <c r="E35" s="17">
        <v>2700</v>
      </c>
      <c r="F35" s="23">
        <v>2700</v>
      </c>
      <c r="G35" s="18" t="s">
        <v>6</v>
      </c>
      <c r="H35" s="18" t="s">
        <v>6</v>
      </c>
      <c r="I35" s="55" t="s">
        <v>200</v>
      </c>
    </row>
    <row r="36" spans="2:9" x14ac:dyDescent="0.2">
      <c r="B36" s="15" t="s">
        <v>7</v>
      </c>
      <c r="C36" s="21" t="s">
        <v>202</v>
      </c>
      <c r="D36" s="17">
        <v>327000</v>
      </c>
      <c r="E36" s="17">
        <v>327000</v>
      </c>
      <c r="F36" s="23">
        <v>327000</v>
      </c>
      <c r="G36" s="18" t="s">
        <v>6</v>
      </c>
      <c r="H36" s="18" t="s">
        <v>6</v>
      </c>
      <c r="I36" s="55" t="s">
        <v>200</v>
      </c>
    </row>
    <row r="37" spans="2:9" x14ac:dyDescent="0.2">
      <c r="B37" s="15" t="s">
        <v>56</v>
      </c>
      <c r="C37" s="98" t="s">
        <v>201</v>
      </c>
      <c r="D37" s="17">
        <v>8100</v>
      </c>
      <c r="E37" s="17">
        <v>7938</v>
      </c>
      <c r="F37" s="23">
        <v>7938</v>
      </c>
      <c r="G37" s="18" t="s">
        <v>6</v>
      </c>
      <c r="H37" s="18" t="s">
        <v>6</v>
      </c>
      <c r="I37" s="55" t="s">
        <v>200</v>
      </c>
    </row>
    <row r="38" spans="2:9" x14ac:dyDescent="0.2">
      <c r="B38" s="15" t="s">
        <v>118</v>
      </c>
      <c r="C38" s="98" t="s">
        <v>201</v>
      </c>
      <c r="D38" s="17">
        <v>3100</v>
      </c>
      <c r="E38" s="17">
        <v>3038</v>
      </c>
      <c r="F38" s="23">
        <v>3038</v>
      </c>
      <c r="G38" s="18" t="s">
        <v>6</v>
      </c>
      <c r="H38" s="18" t="s">
        <v>6</v>
      </c>
      <c r="I38" s="55" t="s">
        <v>200</v>
      </c>
    </row>
    <row r="39" spans="2:9" x14ac:dyDescent="0.2">
      <c r="B39" s="15" t="s">
        <v>170</v>
      </c>
      <c r="C39" s="98" t="s">
        <v>201</v>
      </c>
      <c r="D39" s="17">
        <v>2000</v>
      </c>
      <c r="E39" s="17">
        <v>1980</v>
      </c>
      <c r="F39" s="23">
        <v>1980</v>
      </c>
      <c r="G39" s="18" t="s">
        <v>6</v>
      </c>
      <c r="H39" s="18" t="s">
        <v>6</v>
      </c>
      <c r="I39" s="55" t="s">
        <v>200</v>
      </c>
    </row>
    <row r="40" spans="2:9" x14ac:dyDescent="0.2">
      <c r="B40" s="15" t="s">
        <v>79</v>
      </c>
      <c r="C40" s="98" t="s">
        <v>201</v>
      </c>
      <c r="D40" s="17">
        <v>5400</v>
      </c>
      <c r="E40" s="17">
        <v>5346</v>
      </c>
      <c r="F40" s="23">
        <v>5346</v>
      </c>
      <c r="G40" s="18" t="s">
        <v>6</v>
      </c>
      <c r="H40" s="18" t="s">
        <v>6</v>
      </c>
      <c r="I40" s="55" t="s">
        <v>200</v>
      </c>
    </row>
    <row r="41" spans="2:9" x14ac:dyDescent="0.2">
      <c r="B41" s="15" t="s">
        <v>20</v>
      </c>
      <c r="C41" s="21" t="s">
        <v>210</v>
      </c>
      <c r="D41" s="17">
        <v>25000</v>
      </c>
      <c r="E41" s="17">
        <v>25000</v>
      </c>
      <c r="F41" s="23">
        <v>25000</v>
      </c>
      <c r="G41" s="18" t="s">
        <v>6</v>
      </c>
      <c r="H41" s="18" t="s">
        <v>6</v>
      </c>
      <c r="I41" s="55" t="s">
        <v>200</v>
      </c>
    </row>
    <row r="42" spans="2:9" x14ac:dyDescent="0.2">
      <c r="B42" s="15" t="s">
        <v>25</v>
      </c>
      <c r="C42" s="21" t="s">
        <v>210</v>
      </c>
      <c r="D42" s="17">
        <v>29100</v>
      </c>
      <c r="E42" s="17">
        <v>29100</v>
      </c>
      <c r="F42" s="23">
        <v>29100</v>
      </c>
      <c r="G42" s="18" t="s">
        <v>6</v>
      </c>
      <c r="H42" s="18" t="s">
        <v>6</v>
      </c>
      <c r="I42" s="55" t="s">
        <v>200</v>
      </c>
    </row>
    <row r="43" spans="2:9" x14ac:dyDescent="0.2">
      <c r="B43" s="15" t="s">
        <v>41</v>
      </c>
      <c r="C43" s="21" t="s">
        <v>210</v>
      </c>
      <c r="D43" s="17">
        <v>10500</v>
      </c>
      <c r="E43" s="17">
        <v>10395</v>
      </c>
      <c r="F43" s="23">
        <v>10395</v>
      </c>
      <c r="G43" s="18" t="s">
        <v>6</v>
      </c>
      <c r="H43" s="18" t="s">
        <v>6</v>
      </c>
      <c r="I43" s="55" t="s">
        <v>200</v>
      </c>
    </row>
    <row r="44" spans="2:9" x14ac:dyDescent="0.2">
      <c r="B44" s="19" t="s">
        <v>156</v>
      </c>
      <c r="C44" s="98" t="s">
        <v>201</v>
      </c>
      <c r="D44" s="17">
        <v>2200</v>
      </c>
      <c r="E44" s="17">
        <v>2200</v>
      </c>
      <c r="F44" s="62">
        <v>2200</v>
      </c>
      <c r="G44" s="18" t="s">
        <v>6</v>
      </c>
      <c r="H44" s="18" t="s">
        <v>6</v>
      </c>
      <c r="I44" s="55" t="s">
        <v>200</v>
      </c>
    </row>
    <row r="45" spans="2:9" x14ac:dyDescent="0.2">
      <c r="B45" s="15" t="s">
        <v>157</v>
      </c>
      <c r="C45" s="98" t="s">
        <v>201</v>
      </c>
      <c r="D45" s="17">
        <v>2200</v>
      </c>
      <c r="E45" s="17">
        <v>2112</v>
      </c>
      <c r="F45" s="23">
        <v>2112</v>
      </c>
      <c r="G45" s="18" t="s">
        <v>6</v>
      </c>
      <c r="H45" s="18" t="s">
        <v>6</v>
      </c>
      <c r="I45" s="55" t="s">
        <v>200</v>
      </c>
    </row>
    <row r="46" spans="2:9" x14ac:dyDescent="0.2">
      <c r="B46" s="15" t="s">
        <v>52</v>
      </c>
      <c r="C46" s="98" t="s">
        <v>201</v>
      </c>
      <c r="D46" s="17">
        <v>8700</v>
      </c>
      <c r="E46" s="17">
        <v>8613</v>
      </c>
      <c r="F46" s="23">
        <v>8613</v>
      </c>
      <c r="G46" s="18" t="s">
        <v>6</v>
      </c>
      <c r="H46" s="18" t="s">
        <v>6</v>
      </c>
      <c r="I46" s="55" t="s">
        <v>200</v>
      </c>
    </row>
    <row r="47" spans="2:9" x14ac:dyDescent="0.2">
      <c r="B47" s="15" t="s">
        <v>160</v>
      </c>
      <c r="C47" s="98" t="s">
        <v>201</v>
      </c>
      <c r="D47" s="17">
        <v>2100</v>
      </c>
      <c r="E47" s="17">
        <v>2079</v>
      </c>
      <c r="F47" s="23">
        <v>2079</v>
      </c>
      <c r="G47" s="18" t="s">
        <v>6</v>
      </c>
      <c r="H47" s="18" t="s">
        <v>6</v>
      </c>
      <c r="I47" s="55" t="s">
        <v>200</v>
      </c>
    </row>
    <row r="48" spans="2:9" x14ac:dyDescent="0.2">
      <c r="B48" s="15" t="s">
        <v>54</v>
      </c>
      <c r="C48" s="98" t="s">
        <v>201</v>
      </c>
      <c r="D48" s="17">
        <v>8200</v>
      </c>
      <c r="E48" s="17">
        <v>8118</v>
      </c>
      <c r="F48" s="23">
        <v>8118</v>
      </c>
      <c r="G48" s="18" t="s">
        <v>6</v>
      </c>
      <c r="H48" s="18" t="s">
        <v>6</v>
      </c>
      <c r="I48" s="55" t="s">
        <v>200</v>
      </c>
    </row>
    <row r="49" spans="2:9" x14ac:dyDescent="0.2">
      <c r="B49" s="15" t="s">
        <v>133</v>
      </c>
      <c r="C49" s="98" t="s">
        <v>201</v>
      </c>
      <c r="D49" s="17">
        <v>2700</v>
      </c>
      <c r="E49" s="17">
        <v>2700</v>
      </c>
      <c r="F49" s="23">
        <v>2700</v>
      </c>
      <c r="G49" s="18" t="s">
        <v>6</v>
      </c>
      <c r="H49" s="18" t="s">
        <v>6</v>
      </c>
      <c r="I49" s="55" t="s">
        <v>200</v>
      </c>
    </row>
    <row r="50" spans="2:9" x14ac:dyDescent="0.2">
      <c r="B50" s="15" t="s">
        <v>53</v>
      </c>
      <c r="C50" s="98" t="s">
        <v>201</v>
      </c>
      <c r="D50" s="17">
        <v>8500</v>
      </c>
      <c r="E50" s="17">
        <v>8500</v>
      </c>
      <c r="F50" s="23">
        <v>8500</v>
      </c>
      <c r="G50" s="18" t="s">
        <v>6</v>
      </c>
      <c r="H50" s="18" t="s">
        <v>6</v>
      </c>
      <c r="I50" s="55" t="s">
        <v>200</v>
      </c>
    </row>
    <row r="51" spans="2:9" x14ac:dyDescent="0.2">
      <c r="B51" s="15" t="s">
        <v>94</v>
      </c>
      <c r="C51" s="98" t="s">
        <v>201</v>
      </c>
      <c r="D51" s="17">
        <v>4200</v>
      </c>
      <c r="E51" s="17">
        <v>4158</v>
      </c>
      <c r="F51" s="23">
        <v>4158</v>
      </c>
      <c r="G51" s="18" t="s">
        <v>6</v>
      </c>
      <c r="H51" s="18" t="s">
        <v>6</v>
      </c>
      <c r="I51" s="55" t="s">
        <v>200</v>
      </c>
    </row>
    <row r="52" spans="2:9" x14ac:dyDescent="0.2">
      <c r="B52" s="15" t="s">
        <v>90</v>
      </c>
      <c r="C52" s="98" t="s">
        <v>201</v>
      </c>
      <c r="D52" s="17">
        <v>4400</v>
      </c>
      <c r="E52" s="17">
        <v>4356</v>
      </c>
      <c r="F52" s="23">
        <v>4356</v>
      </c>
      <c r="G52" s="18" t="s">
        <v>6</v>
      </c>
      <c r="H52" s="18" t="s">
        <v>6</v>
      </c>
      <c r="I52" s="55" t="s">
        <v>200</v>
      </c>
    </row>
    <row r="53" spans="2:9" x14ac:dyDescent="0.2">
      <c r="B53" s="15" t="s">
        <v>71</v>
      </c>
      <c r="C53" s="98" t="s">
        <v>201</v>
      </c>
      <c r="D53" s="17">
        <v>6200</v>
      </c>
      <c r="E53" s="17">
        <v>6200</v>
      </c>
      <c r="F53" s="23">
        <v>6200</v>
      </c>
      <c r="G53" s="18" t="s">
        <v>6</v>
      </c>
      <c r="H53" s="18" t="s">
        <v>6</v>
      </c>
      <c r="I53" s="55" t="s">
        <v>200</v>
      </c>
    </row>
    <row r="54" spans="2:9" x14ac:dyDescent="0.2">
      <c r="B54" s="15" t="s">
        <v>22</v>
      </c>
      <c r="C54" s="21" t="s">
        <v>210</v>
      </c>
      <c r="D54" s="17">
        <v>22000</v>
      </c>
      <c r="E54" s="17">
        <v>21780</v>
      </c>
      <c r="F54" s="23">
        <v>21780</v>
      </c>
      <c r="G54" s="18" t="s">
        <v>6</v>
      </c>
      <c r="H54" s="18" t="s">
        <v>6</v>
      </c>
      <c r="I54" s="55" t="s">
        <v>200</v>
      </c>
    </row>
    <row r="55" spans="2:9" x14ac:dyDescent="0.2">
      <c r="B55" s="19" t="s">
        <v>97</v>
      </c>
      <c r="C55" s="98" t="s">
        <v>201</v>
      </c>
      <c r="D55" s="17">
        <v>4100</v>
      </c>
      <c r="E55" s="17">
        <v>4018</v>
      </c>
      <c r="F55" s="62">
        <v>4018</v>
      </c>
      <c r="G55" s="18" t="s">
        <v>6</v>
      </c>
      <c r="H55" s="18" t="s">
        <v>6</v>
      </c>
      <c r="I55" s="55" t="s">
        <v>200</v>
      </c>
    </row>
    <row r="56" spans="2:9" x14ac:dyDescent="0.2">
      <c r="B56" s="19" t="s">
        <v>140</v>
      </c>
      <c r="C56" s="98" t="s">
        <v>201</v>
      </c>
      <c r="D56" s="17">
        <v>2600</v>
      </c>
      <c r="E56" s="17">
        <v>2600</v>
      </c>
      <c r="F56" s="62">
        <v>2600</v>
      </c>
      <c r="G56" s="18" t="s">
        <v>6</v>
      </c>
      <c r="H56" s="18" t="s">
        <v>6</v>
      </c>
      <c r="I56" s="55" t="s">
        <v>200</v>
      </c>
    </row>
    <row r="57" spans="2:9" x14ac:dyDescent="0.2">
      <c r="B57" s="15" t="s">
        <v>64</v>
      </c>
      <c r="C57" s="21" t="s">
        <v>210</v>
      </c>
      <c r="D57" s="17">
        <v>7100</v>
      </c>
      <c r="E57" s="17">
        <v>7100</v>
      </c>
      <c r="F57" s="23">
        <v>7100</v>
      </c>
      <c r="G57" s="18" t="s">
        <v>6</v>
      </c>
      <c r="H57" s="18" t="s">
        <v>6</v>
      </c>
      <c r="I57" s="55" t="s">
        <v>200</v>
      </c>
    </row>
    <row r="58" spans="2:9" x14ac:dyDescent="0.2">
      <c r="B58" s="15" t="s">
        <v>51</v>
      </c>
      <c r="C58" s="98" t="s">
        <v>201</v>
      </c>
      <c r="D58" s="17">
        <v>8800</v>
      </c>
      <c r="E58" s="17">
        <v>8800</v>
      </c>
      <c r="F58" s="23">
        <v>8800</v>
      </c>
      <c r="G58" s="18" t="s">
        <v>6</v>
      </c>
      <c r="H58" s="18" t="s">
        <v>6</v>
      </c>
      <c r="I58" s="55" t="s">
        <v>200</v>
      </c>
    </row>
    <row r="59" spans="2:9" x14ac:dyDescent="0.2">
      <c r="B59" s="15" t="s">
        <v>134</v>
      </c>
      <c r="C59" s="98" t="s">
        <v>201</v>
      </c>
      <c r="D59" s="17">
        <v>3300</v>
      </c>
      <c r="E59" s="17">
        <v>3300</v>
      </c>
      <c r="F59" s="23">
        <v>3300</v>
      </c>
      <c r="G59" s="18" t="s">
        <v>6</v>
      </c>
      <c r="H59" s="18" t="s">
        <v>6</v>
      </c>
      <c r="I59" s="55" t="s">
        <v>200</v>
      </c>
    </row>
    <row r="60" spans="2:9" x14ac:dyDescent="0.2">
      <c r="B60" s="15" t="s">
        <v>35</v>
      </c>
      <c r="C60" s="21" t="s">
        <v>210</v>
      </c>
      <c r="D60" s="17">
        <v>15000</v>
      </c>
      <c r="E60" s="17">
        <v>14850</v>
      </c>
      <c r="F60" s="23">
        <v>14850</v>
      </c>
      <c r="G60" s="18" t="s">
        <v>6</v>
      </c>
      <c r="H60" s="18" t="s">
        <v>6</v>
      </c>
      <c r="I60" s="55" t="s">
        <v>200</v>
      </c>
    </row>
    <row r="61" spans="2:9" x14ac:dyDescent="0.2">
      <c r="B61" s="15" t="s">
        <v>171</v>
      </c>
      <c r="C61" s="98" t="s">
        <v>201</v>
      </c>
      <c r="D61" s="17">
        <v>2500</v>
      </c>
      <c r="E61" s="17">
        <v>2500</v>
      </c>
      <c r="F61" s="23">
        <v>2500</v>
      </c>
      <c r="G61" s="18" t="s">
        <v>6</v>
      </c>
      <c r="H61" s="18" t="s">
        <v>6</v>
      </c>
      <c r="I61" s="55" t="s">
        <v>200</v>
      </c>
    </row>
    <row r="62" spans="2:9" x14ac:dyDescent="0.2">
      <c r="B62" s="19" t="s">
        <v>144</v>
      </c>
      <c r="C62" s="98" t="s">
        <v>201</v>
      </c>
      <c r="D62" s="17">
        <v>2400</v>
      </c>
      <c r="E62" s="17">
        <v>2352</v>
      </c>
      <c r="F62" s="62">
        <v>2352</v>
      </c>
      <c r="G62" s="18" t="s">
        <v>6</v>
      </c>
      <c r="H62" s="18" t="s">
        <v>6</v>
      </c>
      <c r="I62" s="55" t="s">
        <v>200</v>
      </c>
    </row>
    <row r="63" spans="2:9" x14ac:dyDescent="0.2">
      <c r="B63" s="15" t="s">
        <v>161</v>
      </c>
      <c r="C63" s="98" t="s">
        <v>201</v>
      </c>
      <c r="D63" s="17">
        <v>2100</v>
      </c>
      <c r="E63" s="17">
        <v>2058</v>
      </c>
      <c r="F63" s="23">
        <v>2058</v>
      </c>
      <c r="G63" s="18" t="s">
        <v>6</v>
      </c>
      <c r="H63" s="18" t="s">
        <v>6</v>
      </c>
      <c r="I63" s="55" t="s">
        <v>200</v>
      </c>
    </row>
    <row r="64" spans="2:9" x14ac:dyDescent="0.2">
      <c r="B64" s="15" t="s">
        <v>119</v>
      </c>
      <c r="C64" s="98" t="s">
        <v>201</v>
      </c>
      <c r="D64" s="17">
        <v>3100</v>
      </c>
      <c r="E64" s="17">
        <v>3069</v>
      </c>
      <c r="F64" s="23">
        <v>3069</v>
      </c>
      <c r="G64" s="18" t="s">
        <v>6</v>
      </c>
      <c r="H64" s="18" t="s">
        <v>6</v>
      </c>
      <c r="I64" s="55" t="s">
        <v>200</v>
      </c>
    </row>
    <row r="65" spans="2:9" x14ac:dyDescent="0.2">
      <c r="B65" s="15" t="s">
        <v>27</v>
      </c>
      <c r="C65" s="21" t="s">
        <v>210</v>
      </c>
      <c r="D65" s="17">
        <v>19000</v>
      </c>
      <c r="E65" s="17">
        <v>18810</v>
      </c>
      <c r="F65" s="23">
        <v>18810</v>
      </c>
      <c r="G65" s="18" t="s">
        <v>6</v>
      </c>
      <c r="H65" s="18" t="s">
        <v>6</v>
      </c>
      <c r="I65" s="55" t="s">
        <v>200</v>
      </c>
    </row>
    <row r="66" spans="2:9" x14ac:dyDescent="0.2">
      <c r="B66" s="15" t="s">
        <v>130</v>
      </c>
      <c r="C66" s="98" t="s">
        <v>201</v>
      </c>
      <c r="D66" s="17">
        <v>2800</v>
      </c>
      <c r="E66" s="17">
        <v>2744</v>
      </c>
      <c r="F66" s="23">
        <v>2744</v>
      </c>
      <c r="G66" s="18" t="s">
        <v>6</v>
      </c>
      <c r="H66" s="18" t="s">
        <v>6</v>
      </c>
      <c r="I66" s="55" t="s">
        <v>200</v>
      </c>
    </row>
    <row r="67" spans="2:9" x14ac:dyDescent="0.2">
      <c r="B67" s="15" t="s">
        <v>74</v>
      </c>
      <c r="C67" s="98" t="s">
        <v>201</v>
      </c>
      <c r="D67" s="17">
        <v>5900</v>
      </c>
      <c r="E67" s="17">
        <v>5841</v>
      </c>
      <c r="F67" s="23">
        <v>5841</v>
      </c>
      <c r="G67" s="18" t="s">
        <v>6</v>
      </c>
      <c r="H67" s="18" t="s">
        <v>6</v>
      </c>
      <c r="I67" s="55" t="s">
        <v>200</v>
      </c>
    </row>
    <row r="68" spans="2:9" x14ac:dyDescent="0.2">
      <c r="B68" s="15" t="s">
        <v>82</v>
      </c>
      <c r="C68" s="98" t="s">
        <v>201</v>
      </c>
      <c r="D68" s="17">
        <v>5000</v>
      </c>
      <c r="E68" s="17">
        <v>5000</v>
      </c>
      <c r="F68" s="23">
        <v>5000</v>
      </c>
      <c r="G68" s="18" t="s">
        <v>6</v>
      </c>
      <c r="H68" s="18" t="s">
        <v>6</v>
      </c>
      <c r="I68" s="55" t="s">
        <v>200</v>
      </c>
    </row>
    <row r="69" spans="2:9" x14ac:dyDescent="0.2">
      <c r="B69" s="15" t="s">
        <v>83</v>
      </c>
      <c r="C69" s="98" t="s">
        <v>201</v>
      </c>
      <c r="D69" s="17">
        <v>4800</v>
      </c>
      <c r="E69" s="17">
        <v>4752</v>
      </c>
      <c r="F69" s="23">
        <v>4752</v>
      </c>
      <c r="G69" s="18" t="s">
        <v>6</v>
      </c>
      <c r="H69" s="18" t="s">
        <v>6</v>
      </c>
      <c r="I69" s="55" t="s">
        <v>200</v>
      </c>
    </row>
    <row r="70" spans="2:9" x14ac:dyDescent="0.2">
      <c r="B70" s="15" t="s">
        <v>135</v>
      </c>
      <c r="C70" s="98" t="s">
        <v>201</v>
      </c>
      <c r="D70" s="17">
        <v>2700</v>
      </c>
      <c r="E70" s="17">
        <v>2646</v>
      </c>
      <c r="F70" s="23">
        <v>2646</v>
      </c>
      <c r="G70" s="18" t="s">
        <v>6</v>
      </c>
      <c r="H70" s="18" t="s">
        <v>6</v>
      </c>
      <c r="I70" s="55" t="s">
        <v>200</v>
      </c>
    </row>
    <row r="71" spans="2:9" x14ac:dyDescent="0.2">
      <c r="B71" s="15" t="s">
        <v>142</v>
      </c>
      <c r="C71" s="98" t="s">
        <v>201</v>
      </c>
      <c r="D71" s="17">
        <v>2500</v>
      </c>
      <c r="E71" s="17">
        <v>2475</v>
      </c>
      <c r="F71" s="23">
        <v>2475</v>
      </c>
      <c r="G71" s="18" t="s">
        <v>6</v>
      </c>
      <c r="H71" s="18" t="s">
        <v>6</v>
      </c>
      <c r="I71" s="55" t="s">
        <v>200</v>
      </c>
    </row>
    <row r="72" spans="2:9" x14ac:dyDescent="0.2">
      <c r="B72" s="15" t="s">
        <v>162</v>
      </c>
      <c r="C72" s="98" t="s">
        <v>201</v>
      </c>
      <c r="D72" s="17">
        <v>2100</v>
      </c>
      <c r="E72" s="17">
        <v>2079</v>
      </c>
      <c r="F72" s="23">
        <v>2079</v>
      </c>
      <c r="G72" s="18" t="s">
        <v>6</v>
      </c>
      <c r="H72" s="18" t="s">
        <v>6</v>
      </c>
      <c r="I72" s="55" t="s">
        <v>200</v>
      </c>
    </row>
    <row r="73" spans="2:9" x14ac:dyDescent="0.2">
      <c r="B73" s="15" t="s">
        <v>66</v>
      </c>
      <c r="C73" s="98" t="s">
        <v>201</v>
      </c>
      <c r="D73" s="17">
        <v>6800</v>
      </c>
      <c r="E73" s="17">
        <v>6664</v>
      </c>
      <c r="F73" s="23">
        <v>6664</v>
      </c>
      <c r="G73" s="18" t="s">
        <v>6</v>
      </c>
      <c r="H73" s="18" t="s">
        <v>6</v>
      </c>
      <c r="I73" s="55" t="s">
        <v>200</v>
      </c>
    </row>
    <row r="74" spans="2:9" x14ac:dyDescent="0.2">
      <c r="B74" s="15" t="s">
        <v>84</v>
      </c>
      <c r="C74" s="98" t="s">
        <v>201</v>
      </c>
      <c r="D74" s="17">
        <v>4800</v>
      </c>
      <c r="E74" s="17">
        <v>4800</v>
      </c>
      <c r="F74" s="23">
        <v>4800</v>
      </c>
      <c r="G74" s="18" t="s">
        <v>6</v>
      </c>
      <c r="H74" s="18" t="s">
        <v>6</v>
      </c>
      <c r="I74" s="55" t="s">
        <v>200</v>
      </c>
    </row>
    <row r="75" spans="2:9" x14ac:dyDescent="0.2">
      <c r="B75" s="15" t="s">
        <v>163</v>
      </c>
      <c r="C75" s="98" t="s">
        <v>201</v>
      </c>
      <c r="D75" s="17">
        <v>2100</v>
      </c>
      <c r="E75" s="17">
        <v>2079</v>
      </c>
      <c r="F75" s="23">
        <v>2079</v>
      </c>
      <c r="G75" s="18" t="s">
        <v>6</v>
      </c>
      <c r="H75" s="18" t="s">
        <v>6</v>
      </c>
      <c r="I75" s="55" t="s">
        <v>200</v>
      </c>
    </row>
    <row r="76" spans="2:9" x14ac:dyDescent="0.2">
      <c r="B76" s="15" t="s">
        <v>145</v>
      </c>
      <c r="C76" s="98" t="s">
        <v>201</v>
      </c>
      <c r="D76" s="17">
        <v>2400</v>
      </c>
      <c r="E76" s="17">
        <v>2376</v>
      </c>
      <c r="F76" s="23">
        <v>2376</v>
      </c>
      <c r="G76" s="18" t="s">
        <v>6</v>
      </c>
      <c r="H76" s="18" t="s">
        <v>6</v>
      </c>
      <c r="I76" s="55" t="s">
        <v>200</v>
      </c>
    </row>
    <row r="77" spans="2:9" x14ac:dyDescent="0.2">
      <c r="B77" s="15" t="s">
        <v>67</v>
      </c>
      <c r="C77" s="98" t="s">
        <v>201</v>
      </c>
      <c r="D77" s="17">
        <v>6600</v>
      </c>
      <c r="E77" s="17">
        <v>6468</v>
      </c>
      <c r="F77" s="23">
        <v>6468</v>
      </c>
      <c r="G77" s="18" t="s">
        <v>6</v>
      </c>
      <c r="H77" s="18" t="s">
        <v>6</v>
      </c>
      <c r="I77" s="55" t="s">
        <v>200</v>
      </c>
    </row>
    <row r="78" spans="2:9" x14ac:dyDescent="0.2">
      <c r="B78" s="15" t="s">
        <v>60</v>
      </c>
      <c r="C78" s="98" t="s">
        <v>201</v>
      </c>
      <c r="D78" s="17">
        <v>7700</v>
      </c>
      <c r="E78" s="17">
        <v>7546</v>
      </c>
      <c r="F78" s="23">
        <v>7546</v>
      </c>
      <c r="G78" s="18" t="s">
        <v>6</v>
      </c>
      <c r="H78" s="18" t="s">
        <v>6</v>
      </c>
      <c r="I78" s="55" t="s">
        <v>200</v>
      </c>
    </row>
    <row r="79" spans="2:9" x14ac:dyDescent="0.2">
      <c r="B79" s="15" t="s">
        <v>172</v>
      </c>
      <c r="C79" s="98" t="s">
        <v>201</v>
      </c>
      <c r="D79" s="17">
        <v>2000</v>
      </c>
      <c r="E79" s="17">
        <v>2000</v>
      </c>
      <c r="F79" s="23">
        <v>2000</v>
      </c>
      <c r="G79" s="18" t="s">
        <v>6</v>
      </c>
      <c r="H79" s="18" t="s">
        <v>6</v>
      </c>
      <c r="I79" s="55" t="s">
        <v>200</v>
      </c>
    </row>
    <row r="80" spans="2:9" x14ac:dyDescent="0.2">
      <c r="B80" s="15" t="s">
        <v>99</v>
      </c>
      <c r="C80" s="98" t="s">
        <v>201</v>
      </c>
      <c r="D80" s="17">
        <v>4000</v>
      </c>
      <c r="E80" s="17">
        <v>3960</v>
      </c>
      <c r="F80" s="23">
        <v>3960</v>
      </c>
      <c r="G80" s="18" t="s">
        <v>6</v>
      </c>
      <c r="H80" s="18" t="s">
        <v>6</v>
      </c>
      <c r="I80" s="55" t="s">
        <v>200</v>
      </c>
    </row>
    <row r="81" spans="2:9" ht="12" customHeight="1" x14ac:dyDescent="0.2">
      <c r="B81" s="15" t="s">
        <v>180</v>
      </c>
      <c r="C81" s="98" t="s">
        <v>201</v>
      </c>
      <c r="D81" s="17">
        <v>3800</v>
      </c>
      <c r="E81" s="17">
        <v>3762</v>
      </c>
      <c r="F81" s="23">
        <v>3762</v>
      </c>
      <c r="G81" s="18" t="s">
        <v>6</v>
      </c>
      <c r="H81" s="18" t="s">
        <v>6</v>
      </c>
      <c r="I81" s="55" t="s">
        <v>200</v>
      </c>
    </row>
    <row r="82" spans="2:9" x14ac:dyDescent="0.2">
      <c r="B82" s="15" t="s">
        <v>173</v>
      </c>
      <c r="C82" s="98" t="s">
        <v>201</v>
      </c>
      <c r="D82" s="17">
        <v>2000</v>
      </c>
      <c r="E82" s="17">
        <v>2000</v>
      </c>
      <c r="F82" s="23">
        <v>2000</v>
      </c>
      <c r="G82" s="18" t="s">
        <v>6</v>
      </c>
      <c r="H82" s="18" t="s">
        <v>6</v>
      </c>
      <c r="I82" s="55" t="s">
        <v>200</v>
      </c>
    </row>
    <row r="83" spans="2:9" x14ac:dyDescent="0.2">
      <c r="B83" s="15" t="s">
        <v>158</v>
      </c>
      <c r="C83" s="98" t="s">
        <v>201</v>
      </c>
      <c r="D83" s="17">
        <v>2200</v>
      </c>
      <c r="E83" s="17">
        <v>2200</v>
      </c>
      <c r="F83" s="23">
        <v>2200</v>
      </c>
      <c r="G83" s="18" t="s">
        <v>6</v>
      </c>
      <c r="H83" s="18" t="s">
        <v>6</v>
      </c>
      <c r="I83" s="55" t="s">
        <v>200</v>
      </c>
    </row>
    <row r="84" spans="2:9" x14ac:dyDescent="0.2">
      <c r="B84" s="15" t="s">
        <v>21</v>
      </c>
      <c r="C84" s="21" t="s">
        <v>210</v>
      </c>
      <c r="D84" s="17">
        <v>24000</v>
      </c>
      <c r="E84" s="17">
        <v>24000</v>
      </c>
      <c r="F84" s="23">
        <v>24000</v>
      </c>
      <c r="G84" s="18" t="s">
        <v>6</v>
      </c>
      <c r="H84" s="18" t="s">
        <v>6</v>
      </c>
      <c r="I84" s="55" t="s">
        <v>200</v>
      </c>
    </row>
    <row r="85" spans="2:9" x14ac:dyDescent="0.2">
      <c r="B85" s="15" t="s">
        <v>120</v>
      </c>
      <c r="C85" s="98" t="s">
        <v>201</v>
      </c>
      <c r="D85" s="17">
        <v>3100</v>
      </c>
      <c r="E85" s="17">
        <v>3100</v>
      </c>
      <c r="F85" s="23">
        <v>3100</v>
      </c>
      <c r="G85" s="18" t="s">
        <v>6</v>
      </c>
      <c r="H85" s="18" t="s">
        <v>6</v>
      </c>
      <c r="I85" s="55" t="s">
        <v>200</v>
      </c>
    </row>
    <row r="86" spans="2:9" x14ac:dyDescent="0.2">
      <c r="B86" s="15" t="s">
        <v>146</v>
      </c>
      <c r="C86" s="98" t="s">
        <v>201</v>
      </c>
      <c r="D86" s="17">
        <v>2400</v>
      </c>
      <c r="E86" s="17">
        <v>2352</v>
      </c>
      <c r="F86" s="23">
        <v>2352</v>
      </c>
      <c r="G86" s="18" t="s">
        <v>6</v>
      </c>
      <c r="H86" s="18" t="s">
        <v>6</v>
      </c>
      <c r="I86" s="55" t="s">
        <v>200</v>
      </c>
    </row>
    <row r="87" spans="2:9" x14ac:dyDescent="0.2">
      <c r="B87" s="15" t="s">
        <v>17</v>
      </c>
      <c r="C87" s="21" t="s">
        <v>210</v>
      </c>
      <c r="D87" s="17">
        <v>35000</v>
      </c>
      <c r="E87" s="17">
        <v>34650</v>
      </c>
      <c r="F87" s="23">
        <v>34650</v>
      </c>
      <c r="G87" s="18" t="s">
        <v>6</v>
      </c>
      <c r="H87" s="18" t="s">
        <v>6</v>
      </c>
      <c r="I87" s="55" t="s">
        <v>200</v>
      </c>
    </row>
    <row r="88" spans="2:9" x14ac:dyDescent="0.2">
      <c r="B88" s="15" t="s">
        <v>131</v>
      </c>
      <c r="C88" s="98" t="s">
        <v>201</v>
      </c>
      <c r="D88" s="17">
        <v>2800</v>
      </c>
      <c r="E88" s="17">
        <v>2800</v>
      </c>
      <c r="F88" s="23">
        <v>2800</v>
      </c>
      <c r="G88" s="18" t="s">
        <v>6</v>
      </c>
      <c r="H88" s="18" t="s">
        <v>6</v>
      </c>
      <c r="I88" s="55" t="s">
        <v>200</v>
      </c>
    </row>
    <row r="89" spans="2:9" x14ac:dyDescent="0.2">
      <c r="B89" s="15" t="s">
        <v>174</v>
      </c>
      <c r="C89" s="98" t="s">
        <v>201</v>
      </c>
      <c r="D89" s="17">
        <v>3400</v>
      </c>
      <c r="E89" s="17">
        <v>3400</v>
      </c>
      <c r="F89" s="23">
        <v>3400</v>
      </c>
      <c r="G89" s="18" t="s">
        <v>6</v>
      </c>
      <c r="H89" s="18" t="s">
        <v>6</v>
      </c>
      <c r="I89" s="55" t="s">
        <v>200</v>
      </c>
    </row>
    <row r="90" spans="2:9" x14ac:dyDescent="0.2">
      <c r="B90" s="15" t="s">
        <v>61</v>
      </c>
      <c r="C90" s="98" t="s">
        <v>201</v>
      </c>
      <c r="D90" s="17">
        <v>7400</v>
      </c>
      <c r="E90" s="17">
        <v>7326</v>
      </c>
      <c r="F90" s="23">
        <v>7326</v>
      </c>
      <c r="G90" s="18" t="s">
        <v>6</v>
      </c>
      <c r="H90" s="18" t="s">
        <v>6</v>
      </c>
      <c r="I90" s="55" t="s">
        <v>200</v>
      </c>
    </row>
    <row r="91" spans="2:9" x14ac:dyDescent="0.2">
      <c r="B91" s="15" t="s">
        <v>127</v>
      </c>
      <c r="C91" s="98" t="s">
        <v>201</v>
      </c>
      <c r="D91" s="17">
        <v>5100</v>
      </c>
      <c r="E91" s="17">
        <v>5100</v>
      </c>
      <c r="F91" s="23">
        <v>5100</v>
      </c>
      <c r="G91" s="18" t="s">
        <v>6</v>
      </c>
      <c r="H91" s="18" t="s">
        <v>6</v>
      </c>
      <c r="I91" s="55" t="s">
        <v>200</v>
      </c>
    </row>
    <row r="92" spans="2:9" x14ac:dyDescent="0.2">
      <c r="B92" s="15" t="s">
        <v>87</v>
      </c>
      <c r="C92" s="98" t="s">
        <v>201</v>
      </c>
      <c r="D92" s="17">
        <v>4600</v>
      </c>
      <c r="E92" s="17">
        <v>4554</v>
      </c>
      <c r="F92" s="23">
        <v>4554</v>
      </c>
      <c r="G92" s="18" t="s">
        <v>6</v>
      </c>
      <c r="H92" s="18" t="s">
        <v>6</v>
      </c>
      <c r="I92" s="55" t="s">
        <v>200</v>
      </c>
    </row>
    <row r="93" spans="2:9" x14ac:dyDescent="0.2">
      <c r="B93" s="15" t="s">
        <v>43</v>
      </c>
      <c r="C93" s="21" t="s">
        <v>210</v>
      </c>
      <c r="D93" s="17">
        <v>10000</v>
      </c>
      <c r="E93" s="17">
        <v>9800</v>
      </c>
      <c r="F93" s="23">
        <v>9800</v>
      </c>
      <c r="G93" s="18" t="s">
        <v>6</v>
      </c>
      <c r="H93" s="18" t="s">
        <v>6</v>
      </c>
      <c r="I93" s="55" t="s">
        <v>200</v>
      </c>
    </row>
    <row r="94" spans="2:9" x14ac:dyDescent="0.2">
      <c r="B94" s="15" t="s">
        <v>10</v>
      </c>
      <c r="C94" s="21" t="s">
        <v>202</v>
      </c>
      <c r="D94" s="17">
        <v>199000</v>
      </c>
      <c r="E94" s="17">
        <v>199000</v>
      </c>
      <c r="F94" s="23">
        <v>199000</v>
      </c>
      <c r="G94" s="18" t="s">
        <v>6</v>
      </c>
      <c r="H94" s="18" t="s">
        <v>6</v>
      </c>
      <c r="I94" s="55" t="s">
        <v>200</v>
      </c>
    </row>
    <row r="95" spans="2:9" x14ac:dyDescent="0.2">
      <c r="B95" s="15" t="s">
        <v>76</v>
      </c>
      <c r="C95" s="98" t="s">
        <v>201</v>
      </c>
      <c r="D95" s="17">
        <v>5500</v>
      </c>
      <c r="E95" s="17">
        <v>5500</v>
      </c>
      <c r="F95" s="23">
        <v>5500</v>
      </c>
      <c r="G95" s="18" t="s">
        <v>6</v>
      </c>
      <c r="H95" s="18" t="s">
        <v>6</v>
      </c>
      <c r="I95" s="55" t="s">
        <v>200</v>
      </c>
    </row>
    <row r="96" spans="2:9" x14ac:dyDescent="0.2">
      <c r="B96" s="15" t="s">
        <v>115</v>
      </c>
      <c r="C96" s="98" t="s">
        <v>201</v>
      </c>
      <c r="D96" s="17">
        <v>3200</v>
      </c>
      <c r="E96" s="17">
        <v>3168</v>
      </c>
      <c r="F96" s="23">
        <v>3168</v>
      </c>
      <c r="G96" s="18" t="s">
        <v>6</v>
      </c>
      <c r="H96" s="18" t="s">
        <v>6</v>
      </c>
      <c r="I96" s="55" t="s">
        <v>200</v>
      </c>
    </row>
    <row r="97" spans="2:9" x14ac:dyDescent="0.2">
      <c r="B97" s="15" t="s">
        <v>85</v>
      </c>
      <c r="C97" s="98" t="s">
        <v>201</v>
      </c>
      <c r="D97" s="17">
        <v>4700</v>
      </c>
      <c r="E97" s="17">
        <v>4653</v>
      </c>
      <c r="F97" s="23">
        <v>4653</v>
      </c>
      <c r="G97" s="18" t="s">
        <v>6</v>
      </c>
      <c r="H97" s="18" t="s">
        <v>6</v>
      </c>
      <c r="I97" s="55" t="s">
        <v>200</v>
      </c>
    </row>
    <row r="98" spans="2:9" x14ac:dyDescent="0.2">
      <c r="B98" s="15" t="s">
        <v>113</v>
      </c>
      <c r="C98" s="98" t="s">
        <v>201</v>
      </c>
      <c r="D98" s="17">
        <v>3400</v>
      </c>
      <c r="E98" s="17">
        <v>3400</v>
      </c>
      <c r="F98" s="23">
        <v>3400</v>
      </c>
      <c r="G98" s="18" t="s">
        <v>6</v>
      </c>
      <c r="H98" s="18" t="s">
        <v>6</v>
      </c>
      <c r="I98" s="55" t="s">
        <v>200</v>
      </c>
    </row>
    <row r="99" spans="2:9" x14ac:dyDescent="0.2">
      <c r="B99" s="15" t="s">
        <v>42</v>
      </c>
      <c r="C99" s="21" t="s">
        <v>210</v>
      </c>
      <c r="D99" s="17">
        <v>10500</v>
      </c>
      <c r="E99" s="17">
        <v>10395</v>
      </c>
      <c r="F99" s="23">
        <v>10395</v>
      </c>
      <c r="G99" s="18" t="s">
        <v>6</v>
      </c>
      <c r="H99" s="18" t="s">
        <v>6</v>
      </c>
      <c r="I99" s="55" t="s">
        <v>200</v>
      </c>
    </row>
    <row r="100" spans="2:9" x14ac:dyDescent="0.2">
      <c r="B100" s="19" t="s">
        <v>147</v>
      </c>
      <c r="C100" s="98" t="s">
        <v>201</v>
      </c>
      <c r="D100" s="17">
        <v>2400</v>
      </c>
      <c r="E100" s="17">
        <v>2376</v>
      </c>
      <c r="F100" s="62">
        <v>2376</v>
      </c>
      <c r="G100" s="18" t="s">
        <v>6</v>
      </c>
      <c r="H100" s="18" t="s">
        <v>6</v>
      </c>
      <c r="I100" s="55" t="s">
        <v>200</v>
      </c>
    </row>
    <row r="101" spans="2:9" x14ac:dyDescent="0.2">
      <c r="B101" s="15" t="s">
        <v>38</v>
      </c>
      <c r="C101" s="21" t="s">
        <v>210</v>
      </c>
      <c r="D101" s="17">
        <v>12000</v>
      </c>
      <c r="E101" s="17">
        <v>12000</v>
      </c>
      <c r="F101" s="23">
        <v>12000</v>
      </c>
      <c r="G101" s="18" t="s">
        <v>6</v>
      </c>
      <c r="H101" s="18" t="s">
        <v>6</v>
      </c>
      <c r="I101" s="55" t="s">
        <v>200</v>
      </c>
    </row>
    <row r="102" spans="2:9" x14ac:dyDescent="0.2">
      <c r="B102" s="15" t="s">
        <v>57</v>
      </c>
      <c r="C102" s="98" t="s">
        <v>201</v>
      </c>
      <c r="D102" s="17">
        <v>8100</v>
      </c>
      <c r="E102" s="17">
        <v>8100</v>
      </c>
      <c r="F102" s="23">
        <v>8100</v>
      </c>
      <c r="G102" s="18" t="s">
        <v>6</v>
      </c>
      <c r="H102" s="18" t="s">
        <v>6</v>
      </c>
      <c r="I102" s="55" t="s">
        <v>200</v>
      </c>
    </row>
    <row r="103" spans="2:9" x14ac:dyDescent="0.2">
      <c r="B103" s="15" t="s">
        <v>5</v>
      </c>
      <c r="C103" s="21" t="s">
        <v>202</v>
      </c>
      <c r="D103" s="17">
        <v>530000</v>
      </c>
      <c r="E103" s="17">
        <v>530000</v>
      </c>
      <c r="F103" s="23">
        <v>530000</v>
      </c>
      <c r="G103" s="18" t="s">
        <v>6</v>
      </c>
      <c r="H103" s="18" t="s">
        <v>6</v>
      </c>
      <c r="I103" s="55" t="s">
        <v>200</v>
      </c>
    </row>
    <row r="104" spans="2:9" x14ac:dyDescent="0.2">
      <c r="B104" s="15" t="s">
        <v>109</v>
      </c>
      <c r="C104" s="98" t="s">
        <v>201</v>
      </c>
      <c r="D104" s="17">
        <v>3700</v>
      </c>
      <c r="E104" s="17">
        <v>3663</v>
      </c>
      <c r="F104" s="23">
        <v>3663</v>
      </c>
      <c r="G104" s="18" t="s">
        <v>6</v>
      </c>
      <c r="H104" s="18" t="s">
        <v>6</v>
      </c>
      <c r="I104" s="55" t="s">
        <v>200</v>
      </c>
    </row>
    <row r="105" spans="2:9" x14ac:dyDescent="0.2">
      <c r="B105" s="15" t="s">
        <v>100</v>
      </c>
      <c r="C105" s="98" t="s">
        <v>201</v>
      </c>
      <c r="D105" s="17">
        <v>4000</v>
      </c>
      <c r="E105" s="17">
        <v>3960</v>
      </c>
      <c r="F105" s="23">
        <v>3960</v>
      </c>
      <c r="G105" s="18" t="s">
        <v>6</v>
      </c>
      <c r="H105" s="18" t="s">
        <v>6</v>
      </c>
      <c r="I105" s="55" t="s">
        <v>200</v>
      </c>
    </row>
    <row r="106" spans="2:9" x14ac:dyDescent="0.2">
      <c r="B106" s="15" t="s">
        <v>143</v>
      </c>
      <c r="C106" s="98" t="s">
        <v>201</v>
      </c>
      <c r="D106" s="17">
        <v>2500</v>
      </c>
      <c r="E106" s="17">
        <v>2475</v>
      </c>
      <c r="F106" s="23">
        <v>2475</v>
      </c>
      <c r="G106" s="18" t="s">
        <v>6</v>
      </c>
      <c r="H106" s="18" t="s">
        <v>6</v>
      </c>
      <c r="I106" s="55" t="s">
        <v>200</v>
      </c>
    </row>
    <row r="107" spans="2:9" x14ac:dyDescent="0.2">
      <c r="B107" s="15" t="s">
        <v>40</v>
      </c>
      <c r="C107" s="21" t="s">
        <v>210</v>
      </c>
      <c r="D107" s="17">
        <v>13200</v>
      </c>
      <c r="E107" s="17">
        <v>13068</v>
      </c>
      <c r="F107" s="23">
        <v>13068</v>
      </c>
      <c r="G107" s="18" t="s">
        <v>6</v>
      </c>
      <c r="H107" s="18" t="s">
        <v>6</v>
      </c>
      <c r="I107" s="55" t="s">
        <v>200</v>
      </c>
    </row>
    <row r="108" spans="2:9" x14ac:dyDescent="0.2">
      <c r="B108" s="15" t="s">
        <v>23</v>
      </c>
      <c r="C108" s="21" t="s">
        <v>210</v>
      </c>
      <c r="D108" s="17">
        <v>22000</v>
      </c>
      <c r="E108" s="17">
        <v>21780</v>
      </c>
      <c r="F108" s="23">
        <v>21780</v>
      </c>
      <c r="G108" s="18" t="s">
        <v>6</v>
      </c>
      <c r="H108" s="18" t="s">
        <v>6</v>
      </c>
      <c r="I108" s="55" t="s">
        <v>200</v>
      </c>
    </row>
    <row r="109" spans="2:9" x14ac:dyDescent="0.2">
      <c r="B109" s="15" t="s">
        <v>88</v>
      </c>
      <c r="C109" s="98" t="s">
        <v>201</v>
      </c>
      <c r="D109" s="17">
        <v>4200</v>
      </c>
      <c r="E109" s="17">
        <v>4200</v>
      </c>
      <c r="F109" s="23">
        <v>4200</v>
      </c>
      <c r="G109" s="18" t="s">
        <v>6</v>
      </c>
      <c r="H109" s="18" t="s">
        <v>6</v>
      </c>
      <c r="I109" s="55" t="s">
        <v>200</v>
      </c>
    </row>
    <row r="110" spans="2:9" x14ac:dyDescent="0.2">
      <c r="B110" s="15" t="s">
        <v>110</v>
      </c>
      <c r="C110" s="98" t="s">
        <v>201</v>
      </c>
      <c r="D110" s="17">
        <v>3600</v>
      </c>
      <c r="E110" s="17">
        <v>3564</v>
      </c>
      <c r="F110" s="23">
        <v>3564</v>
      </c>
      <c r="G110" s="18" t="s">
        <v>6</v>
      </c>
      <c r="H110" s="18" t="s">
        <v>6</v>
      </c>
      <c r="I110" s="55" t="s">
        <v>200</v>
      </c>
    </row>
    <row r="111" spans="2:9" x14ac:dyDescent="0.2">
      <c r="B111" s="15" t="s">
        <v>123</v>
      </c>
      <c r="C111" s="98" t="s">
        <v>201</v>
      </c>
      <c r="D111" s="17">
        <v>3000</v>
      </c>
      <c r="E111" s="17">
        <v>2970</v>
      </c>
      <c r="F111" s="23">
        <v>2970</v>
      </c>
      <c r="G111" s="18" t="s">
        <v>6</v>
      </c>
      <c r="H111" s="18" t="s">
        <v>6</v>
      </c>
      <c r="I111" s="55" t="s">
        <v>200</v>
      </c>
    </row>
    <row r="112" spans="2:9" x14ac:dyDescent="0.2">
      <c r="B112" s="15" t="s">
        <v>8</v>
      </c>
      <c r="C112" s="21" t="s">
        <v>202</v>
      </c>
      <c r="D112" s="17">
        <v>224000</v>
      </c>
      <c r="E112" s="17">
        <v>224000</v>
      </c>
      <c r="F112" s="23">
        <v>224000</v>
      </c>
      <c r="G112" s="18" t="s">
        <v>6</v>
      </c>
      <c r="H112" s="18" t="s">
        <v>6</v>
      </c>
      <c r="I112" s="55" t="s">
        <v>200</v>
      </c>
    </row>
    <row r="113" spans="2:9" x14ac:dyDescent="0.2">
      <c r="B113" s="15" t="s">
        <v>9</v>
      </c>
      <c r="C113" s="21" t="s">
        <v>202</v>
      </c>
      <c r="D113" s="17">
        <v>212000</v>
      </c>
      <c r="E113" s="17">
        <v>212000</v>
      </c>
      <c r="F113" s="23">
        <v>212000</v>
      </c>
      <c r="G113" s="18" t="s">
        <v>6</v>
      </c>
      <c r="H113" s="18" t="s">
        <v>6</v>
      </c>
      <c r="I113" s="55" t="s">
        <v>200</v>
      </c>
    </row>
    <row r="114" spans="2:9" x14ac:dyDescent="0.2">
      <c r="B114" s="15" t="s">
        <v>92</v>
      </c>
      <c r="C114" s="98" t="s">
        <v>201</v>
      </c>
      <c r="D114" s="17">
        <v>4300</v>
      </c>
      <c r="E114" s="17">
        <v>4257</v>
      </c>
      <c r="F114" s="23">
        <v>4257</v>
      </c>
      <c r="G114" s="18" t="s">
        <v>6</v>
      </c>
      <c r="H114" s="18" t="s">
        <v>6</v>
      </c>
      <c r="I114" s="55" t="s">
        <v>200</v>
      </c>
    </row>
    <row r="115" spans="2:9" x14ac:dyDescent="0.2">
      <c r="B115" s="15" t="s">
        <v>148</v>
      </c>
      <c r="C115" s="98" t="s">
        <v>201</v>
      </c>
      <c r="D115" s="17">
        <v>2400</v>
      </c>
      <c r="E115" s="17">
        <v>2376</v>
      </c>
      <c r="F115" s="23">
        <v>2376</v>
      </c>
      <c r="G115" s="18" t="s">
        <v>6</v>
      </c>
      <c r="H115" s="18" t="s">
        <v>6</v>
      </c>
      <c r="I115" s="55" t="s">
        <v>200</v>
      </c>
    </row>
    <row r="116" spans="2:9" x14ac:dyDescent="0.2">
      <c r="B116" s="15" t="s">
        <v>12</v>
      </c>
      <c r="C116" s="21" t="s">
        <v>202</v>
      </c>
      <c r="D116" s="17">
        <v>114000</v>
      </c>
      <c r="E116" s="17">
        <v>113300</v>
      </c>
      <c r="F116" s="23">
        <v>112860</v>
      </c>
      <c r="G116" s="18" t="s">
        <v>6</v>
      </c>
      <c r="H116" s="18" t="s">
        <v>6</v>
      </c>
      <c r="I116" s="55" t="s">
        <v>200</v>
      </c>
    </row>
    <row r="117" spans="2:9" x14ac:dyDescent="0.2">
      <c r="B117" s="15" t="s">
        <v>86</v>
      </c>
      <c r="C117" s="98" t="s">
        <v>201</v>
      </c>
      <c r="D117" s="17">
        <v>4700</v>
      </c>
      <c r="E117" s="17">
        <v>4700</v>
      </c>
      <c r="F117" s="23">
        <v>4700</v>
      </c>
      <c r="G117" s="18" t="s">
        <v>6</v>
      </c>
      <c r="H117" s="18" t="s">
        <v>6</v>
      </c>
      <c r="I117" s="55" t="s">
        <v>200</v>
      </c>
    </row>
    <row r="118" spans="2:9" x14ac:dyDescent="0.2">
      <c r="B118" s="15" t="s">
        <v>101</v>
      </c>
      <c r="C118" s="98" t="s">
        <v>201</v>
      </c>
      <c r="D118" s="17">
        <v>4000</v>
      </c>
      <c r="E118" s="17">
        <v>3960</v>
      </c>
      <c r="F118" s="23">
        <v>3960</v>
      </c>
      <c r="G118" s="18" t="s">
        <v>6</v>
      </c>
      <c r="H118" s="18" t="s">
        <v>6</v>
      </c>
      <c r="I118" s="55" t="s">
        <v>200</v>
      </c>
    </row>
    <row r="119" spans="2:9" x14ac:dyDescent="0.2">
      <c r="B119" s="15" t="s">
        <v>18</v>
      </c>
      <c r="C119" s="21" t="s">
        <v>210</v>
      </c>
      <c r="D119" s="17">
        <v>35000</v>
      </c>
      <c r="E119" s="17">
        <v>35000</v>
      </c>
      <c r="F119" s="23">
        <v>35000</v>
      </c>
      <c r="G119" s="18" t="s">
        <v>6</v>
      </c>
      <c r="H119" s="18" t="s">
        <v>6</v>
      </c>
      <c r="I119" s="55" t="s">
        <v>200</v>
      </c>
    </row>
    <row r="120" spans="2:9" x14ac:dyDescent="0.2">
      <c r="B120" s="15" t="s">
        <v>136</v>
      </c>
      <c r="C120" s="98" t="s">
        <v>201</v>
      </c>
      <c r="D120" s="17">
        <v>2700</v>
      </c>
      <c r="E120" s="17">
        <v>2646</v>
      </c>
      <c r="F120" s="23">
        <v>2646</v>
      </c>
      <c r="G120" s="18" t="s">
        <v>6</v>
      </c>
      <c r="H120" s="18" t="s">
        <v>6</v>
      </c>
      <c r="I120" s="55" t="s">
        <v>200</v>
      </c>
    </row>
    <row r="121" spans="2:9" x14ac:dyDescent="0.2">
      <c r="B121" s="15" t="s">
        <v>175</v>
      </c>
      <c r="C121" s="98" t="s">
        <v>201</v>
      </c>
      <c r="D121" s="17">
        <v>2000</v>
      </c>
      <c r="E121" s="17">
        <v>2000</v>
      </c>
      <c r="F121" s="23">
        <v>2000</v>
      </c>
      <c r="G121" s="18" t="s">
        <v>6</v>
      </c>
      <c r="H121" s="18" t="s">
        <v>6</v>
      </c>
      <c r="I121" s="55" t="s">
        <v>200</v>
      </c>
    </row>
    <row r="122" spans="2:9" x14ac:dyDescent="0.2">
      <c r="B122" s="15" t="s">
        <v>116</v>
      </c>
      <c r="C122" s="98" t="s">
        <v>201</v>
      </c>
      <c r="D122" s="17">
        <v>3200</v>
      </c>
      <c r="E122" s="17">
        <v>3136</v>
      </c>
      <c r="F122" s="23">
        <v>3136</v>
      </c>
      <c r="G122" s="18" t="s">
        <v>6</v>
      </c>
      <c r="H122" s="18" t="s">
        <v>6</v>
      </c>
      <c r="I122" s="55" t="s">
        <v>200</v>
      </c>
    </row>
    <row r="123" spans="2:9" x14ac:dyDescent="0.2">
      <c r="B123" s="15" t="s">
        <v>164</v>
      </c>
      <c r="C123" s="98" t="s">
        <v>201</v>
      </c>
      <c r="D123" s="17">
        <v>2100</v>
      </c>
      <c r="E123" s="17">
        <v>2058</v>
      </c>
      <c r="F123" s="23">
        <v>2058</v>
      </c>
      <c r="G123" s="18" t="s">
        <v>6</v>
      </c>
      <c r="H123" s="18" t="s">
        <v>6</v>
      </c>
      <c r="I123" s="55" t="s">
        <v>200</v>
      </c>
    </row>
    <row r="124" spans="2:9" x14ac:dyDescent="0.2">
      <c r="B124" s="15" t="s">
        <v>176</v>
      </c>
      <c r="C124" s="98" t="s">
        <v>201</v>
      </c>
      <c r="D124" s="17">
        <v>2000</v>
      </c>
      <c r="E124" s="17">
        <v>2000</v>
      </c>
      <c r="F124" s="23">
        <v>2000</v>
      </c>
      <c r="G124" s="18" t="s">
        <v>6</v>
      </c>
      <c r="H124" s="18" t="s">
        <v>6</v>
      </c>
      <c r="I124" s="55" t="s">
        <v>200</v>
      </c>
    </row>
    <row r="125" spans="2:9" x14ac:dyDescent="0.2">
      <c r="B125" s="15" t="s">
        <v>117</v>
      </c>
      <c r="C125" s="98" t="s">
        <v>201</v>
      </c>
      <c r="D125" s="17">
        <v>5800</v>
      </c>
      <c r="E125" s="17">
        <v>5742</v>
      </c>
      <c r="F125" s="23">
        <v>5742</v>
      </c>
      <c r="G125" s="18" t="s">
        <v>6</v>
      </c>
      <c r="H125" s="18" t="s">
        <v>6</v>
      </c>
      <c r="I125" s="55" t="s">
        <v>200</v>
      </c>
    </row>
    <row r="126" spans="2:9" x14ac:dyDescent="0.2">
      <c r="B126" s="15" t="s">
        <v>39</v>
      </c>
      <c r="C126" s="21" t="s">
        <v>210</v>
      </c>
      <c r="D126" s="17">
        <v>12000</v>
      </c>
      <c r="E126" s="17">
        <v>11880</v>
      </c>
      <c r="F126" s="23">
        <v>11880</v>
      </c>
      <c r="G126" s="18" t="s">
        <v>6</v>
      </c>
      <c r="H126" s="18" t="s">
        <v>6</v>
      </c>
      <c r="I126" s="55" t="s">
        <v>200</v>
      </c>
    </row>
    <row r="127" spans="2:9" x14ac:dyDescent="0.2">
      <c r="B127" s="15" t="s">
        <v>121</v>
      </c>
      <c r="C127" s="98" t="s">
        <v>201</v>
      </c>
      <c r="D127" s="17">
        <v>4200</v>
      </c>
      <c r="E127" s="17">
        <v>4158</v>
      </c>
      <c r="F127" s="23">
        <v>4158</v>
      </c>
      <c r="G127" s="18" t="s">
        <v>6</v>
      </c>
      <c r="H127" s="18" t="s">
        <v>6</v>
      </c>
      <c r="I127" s="55" t="s">
        <v>200</v>
      </c>
    </row>
    <row r="128" spans="2:9" x14ac:dyDescent="0.2">
      <c r="B128" s="15" t="s">
        <v>128</v>
      </c>
      <c r="C128" s="98" t="s">
        <v>201</v>
      </c>
      <c r="D128" s="17">
        <v>2900</v>
      </c>
      <c r="E128" s="17">
        <v>2900</v>
      </c>
      <c r="F128" s="23">
        <v>2900</v>
      </c>
      <c r="G128" s="18" t="s">
        <v>6</v>
      </c>
      <c r="H128" s="18" t="s">
        <v>6</v>
      </c>
      <c r="I128" s="55" t="s">
        <v>200</v>
      </c>
    </row>
    <row r="129" spans="2:9" x14ac:dyDescent="0.2">
      <c r="B129" s="15" t="s">
        <v>165</v>
      </c>
      <c r="C129" s="98" t="s">
        <v>201</v>
      </c>
      <c r="D129" s="17">
        <v>2100</v>
      </c>
      <c r="E129" s="17">
        <v>2100</v>
      </c>
      <c r="F129" s="23">
        <v>2100</v>
      </c>
      <c r="G129" s="18" t="s">
        <v>6</v>
      </c>
      <c r="H129" s="18" t="s">
        <v>6</v>
      </c>
      <c r="I129" s="55" t="s">
        <v>200</v>
      </c>
    </row>
    <row r="130" spans="2:9" x14ac:dyDescent="0.2">
      <c r="B130" s="15" t="s">
        <v>124</v>
      </c>
      <c r="C130" s="98" t="s">
        <v>201</v>
      </c>
      <c r="D130" s="17">
        <v>3000</v>
      </c>
      <c r="E130" s="17">
        <v>2970</v>
      </c>
      <c r="F130" s="23">
        <v>2970</v>
      </c>
      <c r="G130" s="18" t="s">
        <v>6</v>
      </c>
      <c r="H130" s="18" t="s">
        <v>6</v>
      </c>
      <c r="I130" s="55" t="s">
        <v>200</v>
      </c>
    </row>
    <row r="131" spans="2:9" x14ac:dyDescent="0.2">
      <c r="B131" s="15" t="s">
        <v>59</v>
      </c>
      <c r="C131" s="98" t="s">
        <v>201</v>
      </c>
      <c r="D131" s="17">
        <v>8000</v>
      </c>
      <c r="E131" s="17">
        <v>7920</v>
      </c>
      <c r="F131" s="23">
        <v>7920</v>
      </c>
      <c r="G131" s="18" t="s">
        <v>6</v>
      </c>
      <c r="H131" s="18" t="s">
        <v>6</v>
      </c>
      <c r="I131" s="55" t="s">
        <v>200</v>
      </c>
    </row>
    <row r="132" spans="2:9" x14ac:dyDescent="0.2">
      <c r="B132" s="19" t="s">
        <v>182</v>
      </c>
      <c r="C132" s="98" t="s">
        <v>201</v>
      </c>
      <c r="D132" s="17">
        <v>2000</v>
      </c>
      <c r="E132" s="17">
        <v>1980</v>
      </c>
      <c r="F132" s="62">
        <v>1980</v>
      </c>
      <c r="G132" s="18" t="s">
        <v>6</v>
      </c>
      <c r="H132" s="18" t="s">
        <v>6</v>
      </c>
      <c r="I132" s="55" t="s">
        <v>200</v>
      </c>
    </row>
    <row r="133" spans="2:9" x14ac:dyDescent="0.2">
      <c r="B133" s="15" t="s">
        <v>62</v>
      </c>
      <c r="C133" s="98" t="s">
        <v>201</v>
      </c>
      <c r="D133" s="17">
        <v>7400</v>
      </c>
      <c r="E133" s="17">
        <v>7252</v>
      </c>
      <c r="F133" s="23">
        <v>7252</v>
      </c>
      <c r="G133" s="18" t="s">
        <v>6</v>
      </c>
      <c r="H133" s="18" t="s">
        <v>6</v>
      </c>
      <c r="I133" s="55" t="s">
        <v>200</v>
      </c>
    </row>
    <row r="134" spans="2:9" x14ac:dyDescent="0.2">
      <c r="B134" s="15" t="s">
        <v>95</v>
      </c>
      <c r="C134" s="98" t="s">
        <v>201</v>
      </c>
      <c r="D134" s="17">
        <v>4200</v>
      </c>
      <c r="E134" s="17">
        <v>4200</v>
      </c>
      <c r="F134" s="23">
        <v>4200</v>
      </c>
      <c r="G134" s="18" t="s">
        <v>6</v>
      </c>
      <c r="H134" s="18" t="s">
        <v>6</v>
      </c>
      <c r="I134" s="55" t="s">
        <v>200</v>
      </c>
    </row>
    <row r="135" spans="2:9" x14ac:dyDescent="0.2">
      <c r="B135" s="15" t="s">
        <v>81</v>
      </c>
      <c r="C135" s="98" t="s">
        <v>201</v>
      </c>
      <c r="D135" s="17">
        <v>5100</v>
      </c>
      <c r="E135" s="17">
        <v>5100</v>
      </c>
      <c r="F135" s="23">
        <v>5100</v>
      </c>
      <c r="G135" s="18" t="s">
        <v>6</v>
      </c>
      <c r="H135" s="18" t="s">
        <v>6</v>
      </c>
      <c r="I135" s="55" t="s">
        <v>200</v>
      </c>
    </row>
    <row r="136" spans="2:9" x14ac:dyDescent="0.2">
      <c r="B136" s="15" t="s">
        <v>102</v>
      </c>
      <c r="C136" s="98" t="s">
        <v>201</v>
      </c>
      <c r="D136" s="17">
        <v>4000</v>
      </c>
      <c r="E136" s="17">
        <v>3960</v>
      </c>
      <c r="F136" s="23">
        <v>3960</v>
      </c>
      <c r="G136" s="18" t="s">
        <v>6</v>
      </c>
      <c r="H136" s="18" t="s">
        <v>6</v>
      </c>
      <c r="I136" s="55" t="s">
        <v>200</v>
      </c>
    </row>
    <row r="137" spans="2:9" x14ac:dyDescent="0.2">
      <c r="B137" s="15" t="s">
        <v>125</v>
      </c>
      <c r="C137" s="98" t="s">
        <v>201</v>
      </c>
      <c r="D137" s="17">
        <v>3000</v>
      </c>
      <c r="E137" s="17">
        <v>2970</v>
      </c>
      <c r="F137" s="23">
        <v>2970</v>
      </c>
      <c r="G137" s="18" t="s">
        <v>6</v>
      </c>
      <c r="H137" s="18" t="s">
        <v>6</v>
      </c>
      <c r="I137" s="55" t="s">
        <v>200</v>
      </c>
    </row>
    <row r="138" spans="2:9" x14ac:dyDescent="0.2">
      <c r="B138" s="15" t="s">
        <v>137</v>
      </c>
      <c r="C138" s="98" t="s">
        <v>201</v>
      </c>
      <c r="D138" s="17">
        <v>2700</v>
      </c>
      <c r="E138" s="17">
        <v>2700</v>
      </c>
      <c r="F138" s="23">
        <v>2700</v>
      </c>
      <c r="G138" s="18" t="s">
        <v>6</v>
      </c>
      <c r="H138" s="20" t="s">
        <v>6</v>
      </c>
      <c r="I138" s="55" t="s">
        <v>200</v>
      </c>
    </row>
    <row r="139" spans="2:9" x14ac:dyDescent="0.2">
      <c r="B139" s="15" t="s">
        <v>96</v>
      </c>
      <c r="C139" s="98" t="s">
        <v>201</v>
      </c>
      <c r="D139" s="17">
        <v>4200</v>
      </c>
      <c r="E139" s="17">
        <v>4158</v>
      </c>
      <c r="F139" s="23">
        <v>4158</v>
      </c>
      <c r="G139" s="18" t="s">
        <v>6</v>
      </c>
      <c r="H139" s="18" t="s">
        <v>6</v>
      </c>
      <c r="I139" s="55" t="s">
        <v>200</v>
      </c>
    </row>
    <row r="140" spans="2:9" x14ac:dyDescent="0.2">
      <c r="B140" s="15" t="s">
        <v>107</v>
      </c>
      <c r="C140" s="98" t="s">
        <v>201</v>
      </c>
      <c r="D140" s="17">
        <v>3800</v>
      </c>
      <c r="E140" s="17">
        <v>3762</v>
      </c>
      <c r="F140" s="23">
        <v>3762</v>
      </c>
      <c r="G140" s="18" t="s">
        <v>6</v>
      </c>
      <c r="H140" s="18" t="s">
        <v>6</v>
      </c>
      <c r="I140" s="55" t="s">
        <v>200</v>
      </c>
    </row>
    <row r="141" spans="2:9" x14ac:dyDescent="0.2">
      <c r="B141" s="15" t="s">
        <v>26</v>
      </c>
      <c r="C141" s="21" t="s">
        <v>210</v>
      </c>
      <c r="D141" s="17">
        <v>20000</v>
      </c>
      <c r="E141" s="17">
        <v>20000</v>
      </c>
      <c r="F141" s="23">
        <v>20000</v>
      </c>
      <c r="G141" s="18" t="s">
        <v>6</v>
      </c>
      <c r="H141" s="18" t="s">
        <v>6</v>
      </c>
      <c r="I141" s="55" t="s">
        <v>200</v>
      </c>
    </row>
    <row r="142" spans="2:9" x14ac:dyDescent="0.2">
      <c r="B142" s="19" t="s">
        <v>68</v>
      </c>
      <c r="C142" s="98" t="s">
        <v>201</v>
      </c>
      <c r="D142" s="17">
        <v>6500</v>
      </c>
      <c r="E142" s="17">
        <v>6370</v>
      </c>
      <c r="F142" s="62">
        <v>6370</v>
      </c>
      <c r="G142" s="18" t="s">
        <v>6</v>
      </c>
      <c r="H142" s="18" t="s">
        <v>6</v>
      </c>
      <c r="I142" s="55" t="s">
        <v>200</v>
      </c>
    </row>
    <row r="143" spans="2:9" x14ac:dyDescent="0.2">
      <c r="B143" s="19" t="s">
        <v>98</v>
      </c>
      <c r="C143" s="98" t="s">
        <v>201</v>
      </c>
      <c r="D143" s="17">
        <v>4100</v>
      </c>
      <c r="E143" s="17">
        <v>4018</v>
      </c>
      <c r="F143" s="62">
        <v>4018</v>
      </c>
      <c r="G143" s="18" t="s">
        <v>6</v>
      </c>
      <c r="H143" s="18" t="s">
        <v>6</v>
      </c>
      <c r="I143" s="55" t="s">
        <v>200</v>
      </c>
    </row>
    <row r="144" spans="2:9" x14ac:dyDescent="0.2">
      <c r="B144" s="15" t="s">
        <v>103</v>
      </c>
      <c r="C144" s="98" t="s">
        <v>201</v>
      </c>
      <c r="D144" s="17">
        <v>4000</v>
      </c>
      <c r="E144" s="17">
        <v>3920</v>
      </c>
      <c r="F144" s="23">
        <v>3920</v>
      </c>
      <c r="G144" s="18" t="s">
        <v>6</v>
      </c>
      <c r="H144" s="18" t="s">
        <v>6</v>
      </c>
      <c r="I144" s="55" t="s">
        <v>200</v>
      </c>
    </row>
    <row r="145" spans="2:9" x14ac:dyDescent="0.2">
      <c r="B145" s="15" t="s">
        <v>69</v>
      </c>
      <c r="C145" s="98" t="s">
        <v>201</v>
      </c>
      <c r="D145" s="17">
        <v>9700</v>
      </c>
      <c r="E145" s="17">
        <v>9700</v>
      </c>
      <c r="F145" s="23">
        <v>9700</v>
      </c>
      <c r="G145" s="18" t="s">
        <v>6</v>
      </c>
      <c r="H145" s="18" t="s">
        <v>6</v>
      </c>
      <c r="I145" s="55" t="s">
        <v>200</v>
      </c>
    </row>
    <row r="146" spans="2:9" x14ac:dyDescent="0.2">
      <c r="B146" s="15" t="s">
        <v>152</v>
      </c>
      <c r="C146" s="98" t="s">
        <v>201</v>
      </c>
      <c r="D146" s="17">
        <v>2300</v>
      </c>
      <c r="E146" s="17">
        <v>2254</v>
      </c>
      <c r="F146" s="23">
        <v>2254</v>
      </c>
      <c r="G146" s="18" t="s">
        <v>6</v>
      </c>
      <c r="H146" s="18" t="s">
        <v>6</v>
      </c>
      <c r="I146" s="55" t="s">
        <v>200</v>
      </c>
    </row>
    <row r="147" spans="2:9" x14ac:dyDescent="0.2">
      <c r="B147" s="15" t="s">
        <v>166</v>
      </c>
      <c r="C147" s="98" t="s">
        <v>201</v>
      </c>
      <c r="D147" s="17">
        <v>2100</v>
      </c>
      <c r="E147" s="17">
        <v>2079</v>
      </c>
      <c r="F147" s="23">
        <v>2079</v>
      </c>
      <c r="G147" s="18" t="s">
        <v>6</v>
      </c>
      <c r="H147" s="18" t="s">
        <v>6</v>
      </c>
      <c r="I147" s="55" t="s">
        <v>200</v>
      </c>
    </row>
    <row r="148" spans="2:9" x14ac:dyDescent="0.2">
      <c r="B148" s="19" t="s">
        <v>141</v>
      </c>
      <c r="C148" s="98" t="s">
        <v>201</v>
      </c>
      <c r="D148" s="17">
        <v>2600</v>
      </c>
      <c r="E148" s="17">
        <v>2548</v>
      </c>
      <c r="F148" s="62">
        <v>2548</v>
      </c>
      <c r="G148" s="18" t="s">
        <v>6</v>
      </c>
      <c r="H148" s="18" t="s">
        <v>6</v>
      </c>
      <c r="I148" s="55" t="s">
        <v>200</v>
      </c>
    </row>
    <row r="149" spans="2:9" x14ac:dyDescent="0.2">
      <c r="B149" s="15" t="s">
        <v>30</v>
      </c>
      <c r="C149" s="21" t="s">
        <v>210</v>
      </c>
      <c r="D149" s="17">
        <v>17000</v>
      </c>
      <c r="E149" s="17">
        <v>16830</v>
      </c>
      <c r="F149" s="23">
        <v>16830</v>
      </c>
      <c r="G149" s="18" t="s">
        <v>6</v>
      </c>
      <c r="H149" s="18" t="s">
        <v>6</v>
      </c>
      <c r="I149" s="55" t="s">
        <v>200</v>
      </c>
    </row>
    <row r="150" spans="2:9" x14ac:dyDescent="0.2">
      <c r="B150" s="15" t="s">
        <v>159</v>
      </c>
      <c r="C150" s="98" t="s">
        <v>201</v>
      </c>
      <c r="D150" s="17">
        <v>2200</v>
      </c>
      <c r="E150" s="17">
        <v>2156</v>
      </c>
      <c r="F150" s="23">
        <v>2156</v>
      </c>
      <c r="G150" s="18" t="s">
        <v>6</v>
      </c>
      <c r="H150" s="18" t="s">
        <v>6</v>
      </c>
      <c r="I150" s="55" t="s">
        <v>200</v>
      </c>
    </row>
    <row r="151" spans="2:9" x14ac:dyDescent="0.2">
      <c r="B151" s="15" t="s">
        <v>63</v>
      </c>
      <c r="C151" s="98" t="s">
        <v>201</v>
      </c>
      <c r="D151" s="17">
        <v>7300</v>
      </c>
      <c r="E151" s="17">
        <v>7227</v>
      </c>
      <c r="F151" s="23">
        <v>7227</v>
      </c>
      <c r="G151" s="18" t="s">
        <v>6</v>
      </c>
      <c r="H151" s="18" t="s">
        <v>6</v>
      </c>
      <c r="I151" s="55" t="s">
        <v>200</v>
      </c>
    </row>
    <row r="152" spans="2:9" x14ac:dyDescent="0.2">
      <c r="B152" s="15" t="s">
        <v>129</v>
      </c>
      <c r="C152" s="98" t="s">
        <v>201</v>
      </c>
      <c r="D152" s="17">
        <v>2900</v>
      </c>
      <c r="E152" s="17">
        <v>2871</v>
      </c>
      <c r="F152" s="23">
        <v>2871</v>
      </c>
      <c r="G152" s="18" t="s">
        <v>6</v>
      </c>
      <c r="H152" s="18" t="s">
        <v>6</v>
      </c>
      <c r="I152" s="55" t="s">
        <v>200</v>
      </c>
    </row>
    <row r="153" spans="2:9" x14ac:dyDescent="0.2">
      <c r="B153" s="15" t="s">
        <v>47</v>
      </c>
      <c r="C153" s="98" t="s">
        <v>201</v>
      </c>
      <c r="D153" s="17">
        <v>9400</v>
      </c>
      <c r="E153" s="17">
        <v>9300</v>
      </c>
      <c r="F153" s="23">
        <v>9212</v>
      </c>
      <c r="G153" s="18" t="s">
        <v>6</v>
      </c>
      <c r="H153" s="18" t="s">
        <v>6</v>
      </c>
      <c r="I153" s="55" t="s">
        <v>200</v>
      </c>
    </row>
    <row r="154" spans="2:9" x14ac:dyDescent="0.2">
      <c r="B154" s="19" t="s">
        <v>108</v>
      </c>
      <c r="C154" s="98" t="s">
        <v>201</v>
      </c>
      <c r="D154" s="17">
        <v>3800</v>
      </c>
      <c r="E154" s="17">
        <v>3724</v>
      </c>
      <c r="F154" s="62">
        <v>3724</v>
      </c>
      <c r="G154" s="18" t="s">
        <v>6</v>
      </c>
      <c r="H154" s="18" t="s">
        <v>6</v>
      </c>
      <c r="I154" s="55" t="s">
        <v>200</v>
      </c>
    </row>
    <row r="155" spans="2:9" x14ac:dyDescent="0.2">
      <c r="B155" s="15" t="s">
        <v>149</v>
      </c>
      <c r="C155" s="98" t="s">
        <v>201</v>
      </c>
      <c r="D155" s="17">
        <v>4800</v>
      </c>
      <c r="E155" s="17">
        <v>4752</v>
      </c>
      <c r="F155" s="23">
        <v>4752</v>
      </c>
      <c r="G155" s="18" t="s">
        <v>6</v>
      </c>
      <c r="H155" s="18" t="s">
        <v>6</v>
      </c>
      <c r="I155" s="55" t="s">
        <v>200</v>
      </c>
    </row>
    <row r="156" spans="2:9" x14ac:dyDescent="0.2">
      <c r="B156" s="15" t="s">
        <v>177</v>
      </c>
      <c r="C156" s="98" t="s">
        <v>201</v>
      </c>
      <c r="D156" s="17">
        <v>2000</v>
      </c>
      <c r="E156" s="17">
        <v>2000</v>
      </c>
      <c r="F156" s="23">
        <v>2000</v>
      </c>
      <c r="G156" s="18" t="s">
        <v>6</v>
      </c>
      <c r="H156" s="18" t="s">
        <v>6</v>
      </c>
      <c r="I156" s="55" t="s">
        <v>200</v>
      </c>
    </row>
    <row r="157" spans="2:9" x14ac:dyDescent="0.2">
      <c r="B157" s="15" t="s">
        <v>104</v>
      </c>
      <c r="C157" s="98" t="s">
        <v>201</v>
      </c>
      <c r="D157" s="17">
        <v>4000</v>
      </c>
      <c r="E157" s="17">
        <v>4000</v>
      </c>
      <c r="F157" s="23">
        <v>4000</v>
      </c>
      <c r="G157" s="18" t="s">
        <v>6</v>
      </c>
      <c r="H157" s="18" t="s">
        <v>6</v>
      </c>
      <c r="I157" s="55" t="s">
        <v>200</v>
      </c>
    </row>
    <row r="158" spans="2:9" x14ac:dyDescent="0.2">
      <c r="B158" s="15" t="s">
        <v>58</v>
      </c>
      <c r="C158" s="98" t="s">
        <v>201</v>
      </c>
      <c r="D158" s="17">
        <v>8100</v>
      </c>
      <c r="E158" s="17">
        <v>8019</v>
      </c>
      <c r="F158" s="23">
        <v>8019</v>
      </c>
      <c r="G158" s="18" t="s">
        <v>6</v>
      </c>
      <c r="H158" s="18" t="s">
        <v>6</v>
      </c>
      <c r="I158" s="55" t="s">
        <v>200</v>
      </c>
    </row>
    <row r="159" spans="2:9" x14ac:dyDescent="0.2">
      <c r="B159" s="15" t="s">
        <v>178</v>
      </c>
      <c r="C159" s="98" t="s">
        <v>201</v>
      </c>
      <c r="D159" s="17">
        <v>2000</v>
      </c>
      <c r="E159" s="17">
        <v>2000</v>
      </c>
      <c r="F159" s="23">
        <v>2000</v>
      </c>
      <c r="G159" s="18" t="s">
        <v>6</v>
      </c>
      <c r="H159" s="18" t="s">
        <v>6</v>
      </c>
      <c r="I159" s="55" t="s">
        <v>200</v>
      </c>
    </row>
    <row r="160" spans="2:9" x14ac:dyDescent="0.2">
      <c r="B160" s="15" t="s">
        <v>15</v>
      </c>
      <c r="C160" s="21" t="s">
        <v>210</v>
      </c>
      <c r="D160" s="17">
        <v>59000</v>
      </c>
      <c r="E160" s="17">
        <v>58410</v>
      </c>
      <c r="F160" s="23">
        <v>58410</v>
      </c>
      <c r="G160" s="18" t="s">
        <v>6</v>
      </c>
      <c r="H160" s="18" t="s">
        <v>6</v>
      </c>
      <c r="I160" s="55" t="s">
        <v>200</v>
      </c>
    </row>
    <row r="161" spans="2:9" x14ac:dyDescent="0.2">
      <c r="B161" s="15" t="s">
        <v>153</v>
      </c>
      <c r="C161" s="98" t="s">
        <v>201</v>
      </c>
      <c r="D161" s="17">
        <v>2300</v>
      </c>
      <c r="E161" s="17">
        <v>2277</v>
      </c>
      <c r="F161" s="23">
        <v>2277</v>
      </c>
      <c r="G161" s="18" t="s">
        <v>6</v>
      </c>
      <c r="H161" s="18" t="s">
        <v>6</v>
      </c>
      <c r="I161" s="55" t="s">
        <v>200</v>
      </c>
    </row>
    <row r="162" spans="2:9" x14ac:dyDescent="0.2">
      <c r="B162" s="15" t="s">
        <v>31</v>
      </c>
      <c r="C162" s="21" t="s">
        <v>210</v>
      </c>
      <c r="D162" s="17">
        <v>17000</v>
      </c>
      <c r="E162" s="17">
        <v>16830</v>
      </c>
      <c r="F162" s="23">
        <v>16830</v>
      </c>
      <c r="G162" s="18" t="s">
        <v>6</v>
      </c>
      <c r="H162" s="18" t="s">
        <v>6</v>
      </c>
      <c r="I162" s="55" t="s">
        <v>200</v>
      </c>
    </row>
    <row r="163" spans="2:9" x14ac:dyDescent="0.2">
      <c r="B163" s="15" t="s">
        <v>154</v>
      </c>
      <c r="C163" s="98" t="s">
        <v>201</v>
      </c>
      <c r="D163" s="17">
        <v>2300</v>
      </c>
      <c r="E163" s="17">
        <v>2300</v>
      </c>
      <c r="F163" s="23">
        <v>2300</v>
      </c>
      <c r="G163" s="18" t="s">
        <v>6</v>
      </c>
      <c r="H163" s="18" t="s">
        <v>6</v>
      </c>
      <c r="I163" s="55" t="s">
        <v>200</v>
      </c>
    </row>
    <row r="164" spans="2:9" x14ac:dyDescent="0.2">
      <c r="B164" s="15" t="s">
        <v>13</v>
      </c>
      <c r="C164" s="21" t="s">
        <v>210</v>
      </c>
      <c r="D164" s="17">
        <v>109500</v>
      </c>
      <c r="E164" s="17">
        <v>108800</v>
      </c>
      <c r="F164" s="23">
        <v>108405</v>
      </c>
      <c r="G164" s="18" t="s">
        <v>6</v>
      </c>
      <c r="H164" s="18" t="s">
        <v>6</v>
      </c>
      <c r="I164" s="55" t="s">
        <v>200</v>
      </c>
    </row>
    <row r="165" spans="2:9" x14ac:dyDescent="0.2">
      <c r="B165" s="15" t="s">
        <v>70</v>
      </c>
      <c r="C165" s="98" t="s">
        <v>201</v>
      </c>
      <c r="D165" s="17">
        <v>6400</v>
      </c>
      <c r="E165" s="17">
        <v>6400</v>
      </c>
      <c r="F165" s="23">
        <v>6400</v>
      </c>
      <c r="G165" s="18" t="s">
        <v>6</v>
      </c>
      <c r="H165" s="18" t="s">
        <v>6</v>
      </c>
      <c r="I165" s="55" t="s">
        <v>200</v>
      </c>
    </row>
    <row r="166" spans="2:9" x14ac:dyDescent="0.2">
      <c r="B166" s="15" t="s">
        <v>77</v>
      </c>
      <c r="C166" s="98" t="s">
        <v>201</v>
      </c>
      <c r="D166" s="17">
        <v>5500</v>
      </c>
      <c r="E166" s="17">
        <v>5390</v>
      </c>
      <c r="F166" s="23">
        <v>5390</v>
      </c>
      <c r="G166" s="18" t="s">
        <v>6</v>
      </c>
      <c r="H166" s="18" t="s">
        <v>6</v>
      </c>
      <c r="I166" s="55" t="s">
        <v>200</v>
      </c>
    </row>
    <row r="167" spans="2:9" x14ac:dyDescent="0.2">
      <c r="B167" s="19" t="s">
        <v>105</v>
      </c>
      <c r="C167" s="98" t="s">
        <v>201</v>
      </c>
      <c r="D167" s="17">
        <v>3900</v>
      </c>
      <c r="E167" s="17">
        <v>3822</v>
      </c>
      <c r="F167" s="23">
        <v>3822</v>
      </c>
      <c r="G167" s="18" t="s">
        <v>6</v>
      </c>
      <c r="H167" s="18" t="s">
        <v>6</v>
      </c>
      <c r="I167" s="55" t="s">
        <v>200</v>
      </c>
    </row>
    <row r="168" spans="2:9" x14ac:dyDescent="0.2">
      <c r="B168" s="15" t="s">
        <v>91</v>
      </c>
      <c r="C168" s="98" t="s">
        <v>201</v>
      </c>
      <c r="D168" s="17">
        <v>4400</v>
      </c>
      <c r="E168" s="17">
        <v>4400</v>
      </c>
      <c r="F168" s="23">
        <v>4400</v>
      </c>
      <c r="G168" s="18" t="s">
        <v>6</v>
      </c>
      <c r="H168" s="18" t="s">
        <v>6</v>
      </c>
      <c r="I168" s="55" t="s">
        <v>200</v>
      </c>
    </row>
    <row r="169" spans="2:9" x14ac:dyDescent="0.2">
      <c r="B169" s="15" t="s">
        <v>36</v>
      </c>
      <c r="C169" s="21" t="s">
        <v>210</v>
      </c>
      <c r="D169" s="17">
        <v>14000</v>
      </c>
      <c r="E169" s="17">
        <v>14000</v>
      </c>
      <c r="F169" s="23">
        <v>14000</v>
      </c>
      <c r="G169" s="18" t="s">
        <v>6</v>
      </c>
      <c r="H169" s="18" t="s">
        <v>6</v>
      </c>
      <c r="I169" s="55" t="s">
        <v>200</v>
      </c>
    </row>
    <row r="170" spans="2:9" x14ac:dyDescent="0.2">
      <c r="B170" s="15" t="s">
        <v>50</v>
      </c>
      <c r="C170" s="98" t="s">
        <v>201</v>
      </c>
      <c r="D170" s="17">
        <v>9000</v>
      </c>
      <c r="E170" s="17">
        <v>9000</v>
      </c>
      <c r="F170" s="23">
        <v>0</v>
      </c>
      <c r="G170" s="18" t="s">
        <v>6</v>
      </c>
      <c r="H170" s="18" t="s">
        <v>46</v>
      </c>
      <c r="I170" s="63" t="s">
        <v>199</v>
      </c>
    </row>
    <row r="171" spans="2:9" x14ac:dyDescent="0.2">
      <c r="B171" s="15" t="s">
        <v>126</v>
      </c>
      <c r="C171" s="98" t="s">
        <v>201</v>
      </c>
      <c r="D171" s="17">
        <v>3000</v>
      </c>
      <c r="E171" s="17">
        <v>2970</v>
      </c>
      <c r="F171" s="23">
        <v>2970</v>
      </c>
      <c r="G171" s="18" t="s">
        <v>6</v>
      </c>
      <c r="H171" s="18" t="s">
        <v>6</v>
      </c>
      <c r="I171" s="55" t="s">
        <v>200</v>
      </c>
    </row>
    <row r="172" spans="2:9" x14ac:dyDescent="0.2">
      <c r="B172" s="15" t="s">
        <v>32</v>
      </c>
      <c r="C172" s="21" t="s">
        <v>210</v>
      </c>
      <c r="D172" s="17">
        <v>17000</v>
      </c>
      <c r="E172" s="17">
        <v>17000</v>
      </c>
      <c r="F172" s="23">
        <v>17000</v>
      </c>
      <c r="G172" s="18" t="s">
        <v>6</v>
      </c>
      <c r="H172" s="18" t="s">
        <v>6</v>
      </c>
      <c r="I172" s="55" t="s">
        <v>200</v>
      </c>
    </row>
    <row r="173" spans="2:9" x14ac:dyDescent="0.2">
      <c r="B173" s="15" t="s">
        <v>11</v>
      </c>
      <c r="C173" s="21" t="s">
        <v>202</v>
      </c>
      <c r="D173" s="17">
        <v>137000</v>
      </c>
      <c r="E173" s="17">
        <v>135630</v>
      </c>
      <c r="F173" s="23">
        <v>135630</v>
      </c>
      <c r="G173" s="18" t="s">
        <v>6</v>
      </c>
      <c r="H173" s="18" t="s">
        <v>6</v>
      </c>
      <c r="I173" s="55" t="s">
        <v>200</v>
      </c>
    </row>
    <row r="174" spans="2:9" x14ac:dyDescent="0.2">
      <c r="B174" s="15" t="s">
        <v>45</v>
      </c>
      <c r="C174" s="98" t="s">
        <v>201</v>
      </c>
      <c r="D174" s="17">
        <v>9500</v>
      </c>
      <c r="E174" s="17">
        <v>9310</v>
      </c>
      <c r="F174" s="23">
        <v>9310</v>
      </c>
      <c r="G174" s="18" t="s">
        <v>6</v>
      </c>
      <c r="H174" s="18" t="s">
        <v>6</v>
      </c>
      <c r="I174" s="55" t="s">
        <v>200</v>
      </c>
    </row>
    <row r="175" spans="2:9" x14ac:dyDescent="0.2">
      <c r="B175" s="15" t="s">
        <v>179</v>
      </c>
      <c r="C175" s="98" t="s">
        <v>201</v>
      </c>
      <c r="D175" s="17">
        <v>2000</v>
      </c>
      <c r="E175" s="17">
        <v>1980</v>
      </c>
      <c r="F175" s="23">
        <v>1980</v>
      </c>
      <c r="G175" s="18" t="s">
        <v>6</v>
      </c>
      <c r="H175" s="18" t="s">
        <v>6</v>
      </c>
      <c r="I175" s="55" t="s">
        <v>200</v>
      </c>
    </row>
    <row r="176" spans="2:9" x14ac:dyDescent="0.2">
      <c r="B176" s="15" t="s">
        <v>114</v>
      </c>
      <c r="C176" s="98" t="s">
        <v>201</v>
      </c>
      <c r="D176" s="17">
        <v>3400</v>
      </c>
      <c r="E176" s="17">
        <v>3332</v>
      </c>
      <c r="F176" s="23">
        <v>3332</v>
      </c>
      <c r="G176" s="18" t="s">
        <v>6</v>
      </c>
      <c r="H176" s="18" t="s">
        <v>6</v>
      </c>
      <c r="I176" s="55" t="s">
        <v>200</v>
      </c>
    </row>
    <row r="177" spans="2:9" x14ac:dyDescent="0.2">
      <c r="B177" s="15" t="s">
        <v>150</v>
      </c>
      <c r="C177" s="98" t="s">
        <v>201</v>
      </c>
      <c r="D177" s="17">
        <v>2400</v>
      </c>
      <c r="E177" s="17">
        <v>2376</v>
      </c>
      <c r="F177" s="23">
        <v>2376</v>
      </c>
      <c r="G177" s="18" t="s">
        <v>6</v>
      </c>
      <c r="H177" s="18" t="s">
        <v>6</v>
      </c>
      <c r="I177" s="55" t="s">
        <v>200</v>
      </c>
    </row>
    <row r="178" spans="2:9" x14ac:dyDescent="0.2">
      <c r="B178" s="15" t="s">
        <v>167</v>
      </c>
      <c r="C178" s="98" t="s">
        <v>201</v>
      </c>
      <c r="D178" s="17">
        <v>2100</v>
      </c>
      <c r="E178" s="17">
        <v>2058</v>
      </c>
      <c r="F178" s="23">
        <v>2058</v>
      </c>
      <c r="G178" s="18" t="s">
        <v>6</v>
      </c>
      <c r="H178" s="18" t="s">
        <v>6</v>
      </c>
      <c r="I178" s="55" t="s">
        <v>200</v>
      </c>
    </row>
    <row r="179" spans="2:9" x14ac:dyDescent="0.2">
      <c r="B179" s="15" t="s">
        <v>55</v>
      </c>
      <c r="C179" s="98" t="s">
        <v>201</v>
      </c>
      <c r="D179" s="17">
        <v>10100</v>
      </c>
      <c r="E179" s="17">
        <v>9999</v>
      </c>
      <c r="F179" s="23">
        <v>9999</v>
      </c>
      <c r="G179" s="18" t="s">
        <v>6</v>
      </c>
      <c r="H179" s="18" t="s">
        <v>6</v>
      </c>
      <c r="I179" s="55" t="s">
        <v>200</v>
      </c>
    </row>
    <row r="180" spans="2:9" x14ac:dyDescent="0.2">
      <c r="B180" s="35"/>
      <c r="C180" s="44"/>
      <c r="D180" s="101" t="s">
        <v>203</v>
      </c>
      <c r="E180" s="102" t="s">
        <v>204</v>
      </c>
      <c r="F180" s="101" t="s">
        <v>205</v>
      </c>
      <c r="G180" s="36">
        <v>175</v>
      </c>
      <c r="H180" s="36">
        <v>174</v>
      </c>
      <c r="I180" s="59"/>
    </row>
    <row r="181" spans="2:9" x14ac:dyDescent="0.2">
      <c r="B181" s="64"/>
      <c r="C181" s="65"/>
      <c r="D181" s="99"/>
      <c r="E181" s="100"/>
      <c r="F181" s="99"/>
      <c r="G181" s="68"/>
      <c r="H181" s="68"/>
      <c r="I181" s="16"/>
    </row>
    <row r="182" spans="2:9" x14ac:dyDescent="0.2">
      <c r="B182" s="43" t="s">
        <v>190</v>
      </c>
      <c r="C182" s="65"/>
      <c r="D182" s="66"/>
      <c r="E182" s="67"/>
      <c r="F182" s="66"/>
      <c r="G182" s="68"/>
      <c r="H182" s="68"/>
      <c r="I182" s="16"/>
    </row>
    <row r="183" spans="2:9" x14ac:dyDescent="0.2">
      <c r="B183" s="43" t="s">
        <v>212</v>
      </c>
      <c r="C183" s="21"/>
      <c r="D183" s="23"/>
      <c r="G183" s="22"/>
      <c r="H183" s="22"/>
      <c r="I183" s="21"/>
    </row>
    <row r="185" spans="2:9" x14ac:dyDescent="0.2">
      <c r="B185" s="104" t="s">
        <v>186</v>
      </c>
      <c r="C185" s="104"/>
      <c r="D185" s="104"/>
    </row>
  </sheetData>
  <sortState xmlns:xlrd2="http://schemas.microsoft.com/office/spreadsheetml/2017/richdata2" ref="B5:I179">
    <sortCondition ref="B5:B179"/>
  </sortState>
  <mergeCells count="1">
    <mergeCell ref="B185:D18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5E09F-2595-428E-81BC-B5A004BA69F0}">
  <sheetPr>
    <pageSetUpPr fitToPage="1"/>
  </sheetPr>
  <dimension ref="B2:L52"/>
  <sheetViews>
    <sheetView zoomScaleNormal="100" workbookViewId="0"/>
  </sheetViews>
  <sheetFormatPr baseColWidth="10" defaultColWidth="11.44140625" defaultRowHeight="10.199999999999999" x14ac:dyDescent="0.2"/>
  <cols>
    <col min="1" max="1" width="3.77734375" style="34" customWidth="1"/>
    <col min="2" max="2" width="31.21875" style="25" customWidth="1"/>
    <col min="3" max="3" width="11.44140625" style="34"/>
    <col min="4" max="4" width="16.33203125" style="34" customWidth="1"/>
    <col min="5" max="5" width="19.6640625" style="34" customWidth="1"/>
    <col min="6" max="6" width="17.33203125" style="34" customWidth="1"/>
    <col min="7" max="7" width="13.109375" style="34" customWidth="1"/>
    <col min="8" max="8" width="8" style="34" customWidth="1"/>
    <col min="9" max="16384" width="11.44140625" style="34"/>
  </cols>
  <sheetData>
    <row r="2" spans="2:8" x14ac:dyDescent="0.2">
      <c r="B2" s="28" t="s">
        <v>219</v>
      </c>
    </row>
    <row r="3" spans="2:8" x14ac:dyDescent="0.2">
      <c r="B3" s="28"/>
    </row>
    <row r="4" spans="2:8" x14ac:dyDescent="0.2">
      <c r="D4" s="105" t="s">
        <v>192</v>
      </c>
      <c r="E4" s="110"/>
      <c r="F4" s="110"/>
      <c r="G4" s="106"/>
      <c r="H4" s="13"/>
    </row>
    <row r="5" spans="2:8" ht="54.75" customHeight="1" x14ac:dyDescent="0.2">
      <c r="B5" s="29"/>
      <c r="C5" s="31" t="s">
        <v>0</v>
      </c>
      <c r="D5" s="31" t="s">
        <v>1</v>
      </c>
      <c r="E5" s="31" t="s">
        <v>2</v>
      </c>
      <c r="F5" s="31" t="s">
        <v>3</v>
      </c>
      <c r="G5" s="31" t="s">
        <v>4</v>
      </c>
      <c r="H5" s="24"/>
    </row>
    <row r="6" spans="2:8" ht="10.8" thickBot="1" x14ac:dyDescent="0.25">
      <c r="B6" s="30"/>
      <c r="C6" s="32"/>
      <c r="D6" s="32" t="s">
        <v>196</v>
      </c>
      <c r="E6" s="32" t="s">
        <v>196</v>
      </c>
      <c r="F6" s="32" t="s">
        <v>196</v>
      </c>
      <c r="G6" s="32" t="s">
        <v>196</v>
      </c>
      <c r="H6" s="14"/>
    </row>
    <row r="7" spans="2:8" ht="12.75" customHeight="1" x14ac:dyDescent="0.2">
      <c r="B7" s="107" t="s">
        <v>183</v>
      </c>
      <c r="C7" s="26">
        <v>2012</v>
      </c>
      <c r="D7" s="69">
        <v>109</v>
      </c>
      <c r="E7" s="11">
        <v>599</v>
      </c>
      <c r="F7" s="11">
        <v>2868</v>
      </c>
      <c r="G7" s="12">
        <v>3576</v>
      </c>
      <c r="H7" s="33"/>
    </row>
    <row r="8" spans="2:8" ht="12.75" customHeight="1" x14ac:dyDescent="0.2">
      <c r="B8" s="108"/>
      <c r="C8" s="1">
        <v>2014</v>
      </c>
      <c r="D8" s="70">
        <v>101</v>
      </c>
      <c r="E8" s="2">
        <v>468</v>
      </c>
      <c r="F8" s="2">
        <v>3053</v>
      </c>
      <c r="G8" s="3">
        <v>3622</v>
      </c>
      <c r="H8" s="33"/>
    </row>
    <row r="9" spans="2:8" ht="12.75" customHeight="1" x14ac:dyDescent="0.2">
      <c r="B9" s="108"/>
      <c r="C9" s="1">
        <v>2016</v>
      </c>
      <c r="D9" s="70">
        <v>66</v>
      </c>
      <c r="E9" s="2">
        <v>336</v>
      </c>
      <c r="F9" s="37">
        <v>3283</v>
      </c>
      <c r="G9" s="3">
        <v>3685</v>
      </c>
      <c r="H9" s="33"/>
    </row>
    <row r="10" spans="2:8" ht="12.75" customHeight="1" x14ac:dyDescent="0.2">
      <c r="B10" s="108"/>
      <c r="C10" s="1">
        <v>2018</v>
      </c>
      <c r="D10" s="71">
        <v>66</v>
      </c>
      <c r="E10" s="5">
        <v>281</v>
      </c>
      <c r="F10" s="5">
        <v>3337</v>
      </c>
      <c r="G10" s="6">
        <v>3684</v>
      </c>
      <c r="H10" s="33"/>
    </row>
    <row r="11" spans="2:8" ht="12.75" customHeight="1" x14ac:dyDescent="0.2">
      <c r="B11" s="108"/>
      <c r="C11" s="1">
        <v>2020</v>
      </c>
      <c r="D11" s="71">
        <v>71</v>
      </c>
      <c r="E11" s="5">
        <v>275</v>
      </c>
      <c r="F11" s="5">
        <v>3383</v>
      </c>
      <c r="G11" s="6">
        <v>3729</v>
      </c>
      <c r="H11" s="33"/>
    </row>
    <row r="12" spans="2:8" ht="12.75" customHeight="1" thickBot="1" x14ac:dyDescent="0.25">
      <c r="B12" s="109"/>
      <c r="C12" s="27">
        <v>2022</v>
      </c>
      <c r="D12" s="8">
        <v>74</v>
      </c>
      <c r="E12" s="8">
        <v>271</v>
      </c>
      <c r="F12" s="9">
        <v>3417</v>
      </c>
      <c r="G12" s="10">
        <v>3762</v>
      </c>
      <c r="H12" s="33"/>
    </row>
    <row r="13" spans="2:8" ht="12.75" customHeight="1" x14ac:dyDescent="0.2">
      <c r="B13" s="108" t="s">
        <v>220</v>
      </c>
      <c r="C13" s="26">
        <v>2012</v>
      </c>
      <c r="D13" s="2">
        <v>54</v>
      </c>
      <c r="E13" s="2">
        <v>318</v>
      </c>
      <c r="F13" s="2">
        <v>2698</v>
      </c>
      <c r="G13" s="3">
        <v>3070</v>
      </c>
      <c r="H13" s="4"/>
    </row>
    <row r="14" spans="2:8" ht="12.75" customHeight="1" x14ac:dyDescent="0.2">
      <c r="B14" s="108"/>
      <c r="C14" s="1">
        <v>2014</v>
      </c>
      <c r="D14" s="2">
        <v>49</v>
      </c>
      <c r="E14" s="2">
        <v>193</v>
      </c>
      <c r="F14" s="37">
        <v>2868</v>
      </c>
      <c r="G14" s="3">
        <v>3110</v>
      </c>
      <c r="H14" s="4"/>
    </row>
    <row r="15" spans="2:8" ht="12.75" customHeight="1" x14ac:dyDescent="0.2">
      <c r="B15" s="108"/>
      <c r="C15" s="1">
        <v>2016</v>
      </c>
      <c r="D15" s="5">
        <v>13</v>
      </c>
      <c r="E15" s="5">
        <v>65</v>
      </c>
      <c r="F15" s="7">
        <v>3049</v>
      </c>
      <c r="G15" s="6">
        <v>3127</v>
      </c>
      <c r="H15" s="4"/>
    </row>
    <row r="16" spans="2:8" ht="12.75" customHeight="1" x14ac:dyDescent="0.2">
      <c r="B16" s="108"/>
      <c r="C16" s="1">
        <v>2018</v>
      </c>
      <c r="D16" s="5">
        <v>13</v>
      </c>
      <c r="E16" s="5">
        <v>15</v>
      </c>
      <c r="F16" s="7">
        <v>3099</v>
      </c>
      <c r="G16" s="6">
        <v>3127</v>
      </c>
      <c r="H16" s="4"/>
    </row>
    <row r="17" spans="2:12" ht="12.75" customHeight="1" x14ac:dyDescent="0.2">
      <c r="B17" s="108"/>
      <c r="C17" s="1">
        <v>2020</v>
      </c>
      <c r="D17" s="5">
        <v>13</v>
      </c>
      <c r="E17" s="5">
        <v>15</v>
      </c>
      <c r="F17" s="7">
        <v>3099</v>
      </c>
      <c r="G17" s="6">
        <v>3127</v>
      </c>
      <c r="H17" s="4"/>
    </row>
    <row r="18" spans="2:12" ht="12.75" customHeight="1" thickBot="1" x14ac:dyDescent="0.25">
      <c r="B18" s="109"/>
      <c r="C18" s="1">
        <v>2022</v>
      </c>
      <c r="D18" s="5">
        <v>12</v>
      </c>
      <c r="E18" s="5">
        <v>9</v>
      </c>
      <c r="F18" s="7">
        <v>3106</v>
      </c>
      <c r="G18" s="6">
        <v>3127</v>
      </c>
      <c r="H18" s="4"/>
    </row>
    <row r="19" spans="2:12" ht="12.75" customHeight="1" x14ac:dyDescent="0.2">
      <c r="B19" s="107" t="s">
        <v>221</v>
      </c>
      <c r="C19" s="26">
        <v>2012</v>
      </c>
      <c r="D19" s="11">
        <v>55</v>
      </c>
      <c r="E19" s="11">
        <v>281</v>
      </c>
      <c r="F19" s="38">
        <v>170</v>
      </c>
      <c r="G19" s="12">
        <v>506</v>
      </c>
      <c r="H19" s="4"/>
    </row>
    <row r="20" spans="2:12" ht="12.75" customHeight="1" x14ac:dyDescent="0.2">
      <c r="B20" s="108"/>
      <c r="C20" s="1">
        <v>2014</v>
      </c>
      <c r="D20" s="2">
        <v>52</v>
      </c>
      <c r="E20" s="2">
        <v>275</v>
      </c>
      <c r="F20" s="37">
        <v>185</v>
      </c>
      <c r="G20" s="3">
        <v>512</v>
      </c>
      <c r="H20" s="4"/>
    </row>
    <row r="21" spans="2:12" ht="12.75" customHeight="1" x14ac:dyDescent="0.2">
      <c r="B21" s="108"/>
      <c r="C21" s="1">
        <v>2016</v>
      </c>
      <c r="D21" s="2">
        <v>53</v>
      </c>
      <c r="E21" s="2">
        <v>271</v>
      </c>
      <c r="F21" s="37">
        <v>234</v>
      </c>
      <c r="G21" s="3">
        <v>558</v>
      </c>
      <c r="H21" s="4"/>
    </row>
    <row r="22" spans="2:12" ht="12.75" customHeight="1" x14ac:dyDescent="0.2">
      <c r="B22" s="108"/>
      <c r="C22" s="1">
        <v>2018</v>
      </c>
      <c r="D22" s="5">
        <v>53</v>
      </c>
      <c r="E22" s="5">
        <v>266</v>
      </c>
      <c r="F22" s="7">
        <v>238</v>
      </c>
      <c r="G22" s="6">
        <v>557</v>
      </c>
      <c r="H22" s="4"/>
    </row>
    <row r="23" spans="2:12" ht="12.75" customHeight="1" x14ac:dyDescent="0.2">
      <c r="B23" s="108"/>
      <c r="C23" s="1">
        <v>2020</v>
      </c>
      <c r="D23" s="5">
        <v>58</v>
      </c>
      <c r="E23" s="5">
        <v>260</v>
      </c>
      <c r="F23" s="5">
        <v>284</v>
      </c>
      <c r="G23" s="6">
        <v>602</v>
      </c>
      <c r="H23" s="4"/>
    </row>
    <row r="24" spans="2:12" ht="12.75" customHeight="1" thickBot="1" x14ac:dyDescent="0.25">
      <c r="B24" s="109"/>
      <c r="C24" s="27">
        <v>2022</v>
      </c>
      <c r="D24" s="8">
        <v>62</v>
      </c>
      <c r="E24" s="8">
        <v>262</v>
      </c>
      <c r="F24" s="8">
        <v>311</v>
      </c>
      <c r="G24" s="10">
        <v>635</v>
      </c>
      <c r="H24" s="4"/>
    </row>
    <row r="25" spans="2:12" x14ac:dyDescent="0.2">
      <c r="B25" s="48"/>
      <c r="C25" s="14"/>
      <c r="D25" s="49"/>
      <c r="E25" s="49"/>
      <c r="F25" s="49"/>
      <c r="G25" s="50"/>
      <c r="H25" s="4"/>
    </row>
    <row r="26" spans="2:12" x14ac:dyDescent="0.2">
      <c r="B26" s="48"/>
      <c r="C26" s="14"/>
      <c r="D26" s="49"/>
      <c r="E26" s="49"/>
      <c r="F26" s="49"/>
      <c r="G26" s="50"/>
      <c r="H26" s="4"/>
    </row>
    <row r="27" spans="2:12" x14ac:dyDescent="0.2">
      <c r="D27" s="105" t="s">
        <v>193</v>
      </c>
      <c r="E27" s="110"/>
      <c r="F27" s="110"/>
      <c r="G27" s="106"/>
      <c r="H27" s="4"/>
    </row>
    <row r="28" spans="2:12" ht="55.05" customHeight="1" thickBot="1" x14ac:dyDescent="0.25">
      <c r="B28" s="29"/>
      <c r="C28" s="31" t="s">
        <v>0</v>
      </c>
      <c r="D28" s="111" t="s">
        <v>1</v>
      </c>
      <c r="E28" s="111" t="s">
        <v>2</v>
      </c>
      <c r="F28" s="111" t="s">
        <v>3</v>
      </c>
      <c r="G28" s="31" t="s">
        <v>4</v>
      </c>
      <c r="H28" s="4"/>
    </row>
    <row r="29" spans="2:12" x14ac:dyDescent="0.2">
      <c r="B29" s="107" t="s">
        <v>183</v>
      </c>
      <c r="C29" s="74">
        <v>2012</v>
      </c>
      <c r="D29" s="80">
        <v>3.0480984340044742E-2</v>
      </c>
      <c r="E29" s="80">
        <v>0.16750559284116331</v>
      </c>
      <c r="F29" s="88">
        <v>0.80201342281879195</v>
      </c>
      <c r="G29" s="84">
        <v>1</v>
      </c>
      <c r="H29" s="4"/>
      <c r="I29" s="73"/>
      <c r="J29" s="73"/>
      <c r="K29" s="73"/>
      <c r="L29" s="73"/>
    </row>
    <row r="30" spans="2:12" x14ac:dyDescent="0.2">
      <c r="B30" s="108"/>
      <c r="C30" s="75">
        <v>2014</v>
      </c>
      <c r="D30" s="77">
        <v>2.7885146327995582E-2</v>
      </c>
      <c r="E30" s="77">
        <v>0.12921038100496962</v>
      </c>
      <c r="F30" s="81">
        <v>0.84290447266703483</v>
      </c>
      <c r="G30" s="85">
        <v>1</v>
      </c>
      <c r="H30" s="4"/>
      <c r="I30" s="73"/>
      <c r="J30" s="73"/>
      <c r="K30" s="73"/>
      <c r="L30" s="73"/>
    </row>
    <row r="31" spans="2:12" x14ac:dyDescent="0.2">
      <c r="B31" s="108"/>
      <c r="C31" s="75">
        <v>2016</v>
      </c>
      <c r="D31" s="77">
        <v>1.7910447761194031E-2</v>
      </c>
      <c r="E31" s="77">
        <v>9.1180461329715065E-2</v>
      </c>
      <c r="F31" s="81">
        <v>0.89090909090909087</v>
      </c>
      <c r="G31" s="85">
        <v>1</v>
      </c>
      <c r="H31" s="4"/>
      <c r="I31" s="73"/>
      <c r="J31" s="73"/>
      <c r="K31" s="73"/>
      <c r="L31" s="73"/>
    </row>
    <row r="32" spans="2:12" x14ac:dyDescent="0.2">
      <c r="B32" s="108"/>
      <c r="C32" s="75">
        <v>2018</v>
      </c>
      <c r="D32" s="77">
        <v>1.7915309446254073E-2</v>
      </c>
      <c r="E32" s="77">
        <v>7.6275787187839311E-2</v>
      </c>
      <c r="F32" s="81">
        <v>0.90580890336590658</v>
      </c>
      <c r="G32" s="85">
        <v>1</v>
      </c>
      <c r="H32" s="4"/>
      <c r="I32" s="73"/>
      <c r="J32" s="73"/>
      <c r="K32" s="73"/>
      <c r="L32" s="73"/>
    </row>
    <row r="33" spans="2:12" x14ac:dyDescent="0.2">
      <c r="B33" s="108"/>
      <c r="C33" s="75">
        <v>2020</v>
      </c>
      <c r="D33" s="77">
        <v>1.9039957093054439E-2</v>
      </c>
      <c r="E33" s="77">
        <v>7.3746312684365781E-2</v>
      </c>
      <c r="F33" s="81">
        <v>0.90721373022257978</v>
      </c>
      <c r="G33" s="85">
        <v>1</v>
      </c>
      <c r="H33" s="4"/>
      <c r="I33" s="73"/>
      <c r="J33" s="73"/>
      <c r="K33" s="73"/>
      <c r="L33" s="73"/>
    </row>
    <row r="34" spans="2:12" ht="10.8" thickBot="1" x14ac:dyDescent="0.25">
      <c r="B34" s="109"/>
      <c r="C34" s="27">
        <v>2022</v>
      </c>
      <c r="D34" s="76">
        <v>1.9670388091440724E-2</v>
      </c>
      <c r="E34" s="76">
        <v>7.2036150983519398E-2</v>
      </c>
      <c r="F34" s="82">
        <v>0.90829346092503982</v>
      </c>
      <c r="G34" s="86">
        <v>1</v>
      </c>
      <c r="H34" s="4"/>
      <c r="I34" s="73"/>
      <c r="J34" s="73"/>
      <c r="K34" s="73"/>
      <c r="L34" s="73"/>
    </row>
    <row r="35" spans="2:12" x14ac:dyDescent="0.2">
      <c r="B35" s="108" t="s">
        <v>220</v>
      </c>
      <c r="C35" s="26">
        <v>2012</v>
      </c>
      <c r="D35" s="78">
        <v>1.758957654723127E-2</v>
      </c>
      <c r="E35" s="78">
        <v>0.10358306188925082</v>
      </c>
      <c r="F35" s="83">
        <v>0.87882736156351793</v>
      </c>
      <c r="G35" s="87">
        <v>1</v>
      </c>
      <c r="H35" s="4"/>
      <c r="I35" s="73"/>
      <c r="J35" s="73"/>
      <c r="K35" s="73"/>
      <c r="L35" s="73"/>
    </row>
    <row r="36" spans="2:12" x14ac:dyDescent="0.2">
      <c r="B36" s="108"/>
      <c r="C36" s="1">
        <v>2014</v>
      </c>
      <c r="D36" s="77">
        <v>1.5755627009646302E-2</v>
      </c>
      <c r="E36" s="77">
        <v>6.2057877813504823E-2</v>
      </c>
      <c r="F36" s="89">
        <v>0.92218649517684892</v>
      </c>
      <c r="G36" s="85">
        <v>1</v>
      </c>
      <c r="H36" s="4"/>
      <c r="I36" s="73"/>
      <c r="J36" s="73"/>
      <c r="K36" s="73"/>
      <c r="L36" s="73"/>
    </row>
    <row r="37" spans="2:12" x14ac:dyDescent="0.2">
      <c r="B37" s="108"/>
      <c r="C37" s="1">
        <v>2016</v>
      </c>
      <c r="D37" s="77">
        <v>4.1573393028461782E-3</v>
      </c>
      <c r="E37" s="90">
        <v>2.0786696514230891E-2</v>
      </c>
      <c r="F37" s="91">
        <v>0.97505596418292295</v>
      </c>
      <c r="G37" s="85">
        <v>1</v>
      </c>
      <c r="H37" s="4"/>
      <c r="I37" s="73"/>
      <c r="J37" s="73"/>
      <c r="K37" s="73"/>
      <c r="L37" s="73"/>
    </row>
    <row r="38" spans="2:12" x14ac:dyDescent="0.2">
      <c r="B38" s="108"/>
      <c r="C38" s="1">
        <v>2018</v>
      </c>
      <c r="D38" s="77">
        <v>4.1573393028461782E-3</v>
      </c>
      <c r="E38" s="90">
        <v>4.7969299648225137E-3</v>
      </c>
      <c r="F38" s="91">
        <v>0.99104573073233126</v>
      </c>
      <c r="G38" s="85">
        <v>1</v>
      </c>
      <c r="H38" s="4"/>
      <c r="I38" s="73"/>
      <c r="J38" s="73"/>
      <c r="K38" s="73"/>
      <c r="L38" s="73"/>
    </row>
    <row r="39" spans="2:12" x14ac:dyDescent="0.2">
      <c r="B39" s="108"/>
      <c r="C39" s="1">
        <v>2020</v>
      </c>
      <c r="D39" s="77">
        <v>4.1573393028461782E-3</v>
      </c>
      <c r="E39" s="90">
        <v>4.7969299648225137E-3</v>
      </c>
      <c r="F39" s="91">
        <v>0.99104573073233126</v>
      </c>
      <c r="G39" s="85">
        <v>1</v>
      </c>
      <c r="H39" s="4"/>
      <c r="I39" s="73"/>
      <c r="J39" s="73"/>
      <c r="K39" s="73"/>
      <c r="L39" s="73"/>
    </row>
    <row r="40" spans="2:12" ht="10.8" thickBot="1" x14ac:dyDescent="0.25">
      <c r="B40" s="109"/>
      <c r="C40" s="1">
        <v>2022</v>
      </c>
      <c r="D40" s="76">
        <v>3.8375439718580109E-3</v>
      </c>
      <c r="E40" s="92">
        <v>2.878157978893508E-3</v>
      </c>
      <c r="F40" s="93">
        <v>0.99328429804924845</v>
      </c>
      <c r="G40" s="86">
        <v>1</v>
      </c>
      <c r="H40" s="4"/>
      <c r="I40" s="73"/>
      <c r="J40" s="73"/>
      <c r="K40" s="73"/>
      <c r="L40" s="73"/>
    </row>
    <row r="41" spans="2:12" x14ac:dyDescent="0.2">
      <c r="B41" s="107" t="s">
        <v>221</v>
      </c>
      <c r="C41" s="26">
        <v>2012</v>
      </c>
      <c r="D41" s="78">
        <v>0.10869565217391304</v>
      </c>
      <c r="E41" s="78">
        <v>0.55533596837944665</v>
      </c>
      <c r="F41" s="83">
        <v>0.33596837944664032</v>
      </c>
      <c r="G41" s="87">
        <v>1</v>
      </c>
      <c r="H41" s="4"/>
      <c r="I41" s="73"/>
      <c r="J41" s="73"/>
      <c r="K41" s="73"/>
      <c r="L41" s="73"/>
    </row>
    <row r="42" spans="2:12" x14ac:dyDescent="0.2">
      <c r="B42" s="108"/>
      <c r="C42" s="1">
        <v>2014</v>
      </c>
      <c r="D42" s="77">
        <v>0.1015625</v>
      </c>
      <c r="E42" s="77">
        <v>0.537109375</v>
      </c>
      <c r="F42" s="89">
        <v>0.361328125</v>
      </c>
      <c r="G42" s="85">
        <v>1</v>
      </c>
      <c r="H42" s="4"/>
      <c r="I42" s="73"/>
      <c r="J42" s="73"/>
      <c r="K42" s="73"/>
      <c r="L42" s="73"/>
    </row>
    <row r="43" spans="2:12" x14ac:dyDescent="0.2">
      <c r="B43" s="108"/>
      <c r="C43" s="1">
        <v>2016</v>
      </c>
      <c r="D43" s="77">
        <v>9.4982078853046589E-2</v>
      </c>
      <c r="E43" s="77">
        <v>0.48566308243727596</v>
      </c>
      <c r="F43" s="89">
        <v>0.41935483870967744</v>
      </c>
      <c r="G43" s="85">
        <v>1</v>
      </c>
      <c r="H43" s="4"/>
      <c r="I43" s="73"/>
      <c r="J43" s="73"/>
      <c r="K43" s="73"/>
      <c r="L43" s="73"/>
    </row>
    <row r="44" spans="2:12" x14ac:dyDescent="0.2">
      <c r="B44" s="108"/>
      <c r="C44" s="1">
        <v>2018</v>
      </c>
      <c r="D44" s="77">
        <v>9.515260323159784E-2</v>
      </c>
      <c r="E44" s="90">
        <v>0.47755834829443444</v>
      </c>
      <c r="F44" s="91">
        <v>0.4272890484739677</v>
      </c>
      <c r="G44" s="85">
        <v>1</v>
      </c>
      <c r="H44" s="4"/>
      <c r="I44" s="73"/>
      <c r="J44" s="73"/>
      <c r="K44" s="73"/>
      <c r="L44" s="73"/>
    </row>
    <row r="45" spans="2:12" x14ac:dyDescent="0.2">
      <c r="B45" s="108"/>
      <c r="C45" s="1">
        <v>2020</v>
      </c>
      <c r="D45" s="77">
        <v>9.634551495016612E-2</v>
      </c>
      <c r="E45" s="90">
        <v>0.43189368770764119</v>
      </c>
      <c r="F45" s="94">
        <v>0.47176079734219267</v>
      </c>
      <c r="G45" s="85">
        <v>1</v>
      </c>
      <c r="H45" s="4"/>
      <c r="I45" s="73"/>
      <c r="J45" s="73"/>
      <c r="K45" s="73"/>
      <c r="L45" s="73"/>
    </row>
    <row r="46" spans="2:12" ht="10.8" thickBot="1" x14ac:dyDescent="0.25">
      <c r="B46" s="109"/>
      <c r="C46" s="27">
        <v>2022</v>
      </c>
      <c r="D46" s="79">
        <v>9.763779527559055E-2</v>
      </c>
      <c r="E46" s="95">
        <v>0.41259842519685042</v>
      </c>
      <c r="F46" s="96">
        <v>0.48976377952755906</v>
      </c>
      <c r="G46" s="97">
        <v>1</v>
      </c>
      <c r="H46" s="4"/>
      <c r="I46" s="73"/>
      <c r="J46" s="73"/>
      <c r="K46" s="73"/>
      <c r="L46" s="73"/>
    </row>
    <row r="47" spans="2:12" x14ac:dyDescent="0.2">
      <c r="B47" s="48"/>
      <c r="C47" s="14"/>
      <c r="D47" s="49"/>
      <c r="E47" s="49"/>
      <c r="F47" s="49"/>
      <c r="G47" s="50"/>
      <c r="H47" s="4"/>
    </row>
    <row r="48" spans="2:12" x14ac:dyDescent="0.2">
      <c r="B48" s="43" t="s">
        <v>224</v>
      </c>
      <c r="C48" s="42"/>
      <c r="D48" s="42"/>
      <c r="E48" s="42"/>
      <c r="F48" s="42"/>
    </row>
    <row r="49" spans="2:2" x14ac:dyDescent="0.2">
      <c r="B49" s="43" t="s">
        <v>222</v>
      </c>
    </row>
    <row r="50" spans="2:2" x14ac:dyDescent="0.2">
      <c r="B50" s="43" t="s">
        <v>223</v>
      </c>
    </row>
    <row r="52" spans="2:2" x14ac:dyDescent="0.2">
      <c r="B52" s="34" t="s">
        <v>187</v>
      </c>
    </row>
  </sheetData>
  <mergeCells count="8">
    <mergeCell ref="B29:B34"/>
    <mergeCell ref="B35:B40"/>
    <mergeCell ref="B41:B46"/>
    <mergeCell ref="D4:G4"/>
    <mergeCell ref="B7:B12"/>
    <mergeCell ref="B13:B18"/>
    <mergeCell ref="B19:B24"/>
    <mergeCell ref="D27:G27"/>
  </mergeCells>
  <pageMargins left="0.19685039370078741" right="0.27559055118110237" top="0.19685039370078741" bottom="0.15748031496062992" header="0.15748031496062992" footer="0.19685039370078741"/>
  <pageSetup paperSize="9" scale="3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Indicateur 1</vt:lpstr>
      <vt:lpstr>Indicateur 2</vt:lpstr>
      <vt:lpstr>Indicateur 3</vt:lpstr>
    </vt:vector>
  </TitlesOfParts>
  <Company>M.R.W.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BRAHY</dc:creator>
  <cp:lastModifiedBy>GENEREUX Catherine</cp:lastModifiedBy>
  <cp:lastPrinted>2019-01-18T08:10:00Z</cp:lastPrinted>
  <dcterms:created xsi:type="dcterms:W3CDTF">2008-08-18T15:14:55Z</dcterms:created>
  <dcterms:modified xsi:type="dcterms:W3CDTF">2023-07-12T13:49:05Z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3f633-4a78-4eed-bb49-365e45b1f3e8_Enabled">
    <vt:lpwstr>true</vt:lpwstr>
  </property>
  <property fmtid="{D5CDD505-2E9C-101B-9397-08002B2CF9AE}" pid="3" name="MSIP_Label_8903f633-4a78-4eed-bb49-365e45b1f3e8_SetDate">
    <vt:lpwstr>2023-07-06T13:56:16Z</vt:lpwstr>
  </property>
  <property fmtid="{D5CDD505-2E9C-101B-9397-08002B2CF9AE}" pid="4" name="MSIP_Label_8903f633-4a78-4eed-bb49-365e45b1f3e8_Method">
    <vt:lpwstr>Privileged</vt:lpwstr>
  </property>
  <property fmtid="{D5CDD505-2E9C-101B-9397-08002B2CF9AE}" pid="5" name="MSIP_Label_8903f633-4a78-4eed-bb49-365e45b1f3e8_Name">
    <vt:lpwstr>8903f633-4a78-4eed-bb49-365e45b1f3e8</vt:lpwstr>
  </property>
  <property fmtid="{D5CDD505-2E9C-101B-9397-08002B2CF9AE}" pid="6" name="MSIP_Label_8903f633-4a78-4eed-bb49-365e45b1f3e8_SiteId">
    <vt:lpwstr>1f816a84-7aa6-4a56-b22a-7b3452fa8681</vt:lpwstr>
  </property>
  <property fmtid="{D5CDD505-2E9C-101B-9397-08002B2CF9AE}" pid="7" name="MSIP_Label_8903f633-4a78-4eed-bb49-365e45b1f3e8_ActionId">
    <vt:lpwstr>c3c7c02b-5e5b-42c4-98c4-b928565f38e0</vt:lpwstr>
  </property>
  <property fmtid="{D5CDD505-2E9C-101B-9397-08002B2CF9AE}" pid="8" name="MSIP_Label_8903f633-4a78-4eed-bb49-365e45b1f3e8_ContentBits">
    <vt:lpwstr>0</vt:lpwstr>
  </property>
</Properties>
</file>