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E7569908-72A9-439C-A693-CD22F0751242}" xr6:coauthVersionLast="44" xr6:coauthVersionMax="44" xr10:uidLastSave="{00000000-0000-0000-0000-000000000000}"/>
  <bookViews>
    <workbookView xWindow="-20610" yWindow="-120" windowWidth="20730" windowHeight="11160" xr2:uid="{00000000-000D-0000-FFFF-FFFF00000000}"/>
  </bookViews>
  <sheets>
    <sheet name="Indicateur 1" sheetId="3" r:id="rId1"/>
    <sheet name="Indicateur 2" sheetId="14" r:id="rId2"/>
    <sheet name="Indicateur 3" sheetId="13" r:id="rId3"/>
    <sheet name="Indicateur 4" sheetId="5" r:id="rId4"/>
    <sheet name="Indicateur 5" sheetId="9" r:id="rId5"/>
    <sheet name="Indicateur 6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5" l="1"/>
</calcChain>
</file>

<file path=xl/sharedStrings.xml><?xml version="1.0" encoding="utf-8"?>
<sst xmlns="http://schemas.openxmlformats.org/spreadsheetml/2006/main" count="72" uniqueCount="49">
  <si>
    <t>Chasse</t>
  </si>
  <si>
    <t>Conservation de la Nature</t>
  </si>
  <si>
    <t>Pêche</t>
  </si>
  <si>
    <t>Code Forestier</t>
  </si>
  <si>
    <t>Eau</t>
  </si>
  <si>
    <t>Déchets</t>
  </si>
  <si>
    <t>Bruit</t>
  </si>
  <si>
    <t>Air</t>
  </si>
  <si>
    <t>Injonction</t>
  </si>
  <si>
    <t xml:space="preserve">Autres </t>
  </si>
  <si>
    <t>Total</t>
  </si>
  <si>
    <t>2011</t>
  </si>
  <si>
    <t>2012</t>
  </si>
  <si>
    <t>2013</t>
  </si>
  <si>
    <t>2014</t>
  </si>
  <si>
    <t>2015</t>
  </si>
  <si>
    <t>2016</t>
  </si>
  <si>
    <t>Permis d'environnement</t>
  </si>
  <si>
    <t>2010</t>
  </si>
  <si>
    <t>2017</t>
  </si>
  <si>
    <t>Procès-verbal</t>
  </si>
  <si>
    <t>Avertissement</t>
  </si>
  <si>
    <t>2018</t>
  </si>
  <si>
    <t>2019</t>
  </si>
  <si>
    <t>Bien-être animal</t>
  </si>
  <si>
    <t>Environnement</t>
  </si>
  <si>
    <t>* PV initiaux et PV subséquents. Le PV initial correspond à une constatation initiale d’une ou plusieurs infraction(s) concernant un ou plusieurs auteur(s) présumé(s). Suite à l’enquête, le PV initial peut donner lieu à un ou plusieurs PV subséquent(s).</t>
  </si>
  <si>
    <t>** Établissements soumis à l’obtention d’un permis d’environnement</t>
  </si>
  <si>
    <t>Procès verbaux* (PV) par matières dressés par les directions extérieures du Département de la police et des contrôles (DPC) en Wallonie</t>
  </si>
  <si>
    <t>** Perte de compétences sur les armes depuis 2017</t>
  </si>
  <si>
    <t>Procès-verbaux* (PV) dressés par le Département de la nature et des forêts (DNF)** en Wallonie</t>
  </si>
  <si>
    <t>* PV initiaux uniquement. Le PV initial correspond à une constatation initiale d’une ou plusieurs infraction(s) concernant un ou plusieurs auteur(s) présumé(s).</t>
  </si>
  <si>
    <t>Installations classées**</t>
  </si>
  <si>
    <t>Procès-verbaux* (PV) dressés par l’Unité de répression des pollutions (URP) du Département de la police et des contrôles (DPC) en Wallonie</t>
  </si>
  <si>
    <t>** PV relatifs aux infractions en matière d'air, de bruit, de Code de l'eau, de Code de l'environnement…</t>
  </si>
  <si>
    <t>Autres**</t>
  </si>
  <si>
    <t>Procès-verbaux* (PV) dressés par l’Unité anti-braconnage (UAB) du Département de la nature et des forêts (DNF) en Wallonie</t>
  </si>
  <si>
    <t>Autres***</t>
  </si>
  <si>
    <r>
      <rPr>
        <b/>
        <sz val="8"/>
        <color theme="1"/>
        <rFont val="Arial"/>
        <family val="2"/>
      </rPr>
      <t>REEW – Source</t>
    </r>
    <r>
      <rPr>
        <sz val="8"/>
        <color theme="1"/>
        <rFont val="Arial"/>
        <family val="2"/>
      </rPr>
      <t xml:space="preserve"> : SPW Environnement - DPC (base de données Gesdos)</t>
    </r>
  </si>
  <si>
    <r>
      <rPr>
        <b/>
        <sz val="8"/>
        <color theme="1"/>
        <rFont val="Arial"/>
        <family val="2"/>
      </rPr>
      <t>REEW – Source</t>
    </r>
    <r>
      <rPr>
        <sz val="8"/>
        <color theme="1"/>
        <rFont val="Arial"/>
        <family val="2"/>
      </rPr>
      <t xml:space="preserve"> : SPW Environnement - DPC (bases de données URP et POLEN)</t>
    </r>
  </si>
  <si>
    <r>
      <rPr>
        <b/>
        <sz val="8"/>
        <color rgb="FF404040"/>
        <rFont val="Arial"/>
        <family val="2"/>
      </rPr>
      <t xml:space="preserve">REEW  – </t>
    </r>
    <r>
      <rPr>
        <b/>
        <sz val="8"/>
        <color rgb="FF000000"/>
        <rFont val="Arial"/>
        <family val="2"/>
      </rPr>
      <t>Source</t>
    </r>
    <r>
      <rPr>
        <sz val="8"/>
        <color rgb="FF000000"/>
        <rFont val="Arial"/>
        <family val="2"/>
      </rPr>
      <t xml:space="preserve"> : SPW Environnement - DNF; DPC </t>
    </r>
  </si>
  <si>
    <r>
      <rPr>
        <b/>
        <sz val="8"/>
        <color rgb="FF404040"/>
        <rFont val="Arial"/>
        <family val="2"/>
      </rPr>
      <t xml:space="preserve">REEW  – </t>
    </r>
    <r>
      <rPr>
        <b/>
        <sz val="8"/>
        <color rgb="FF000000"/>
        <rFont val="Arial"/>
        <family val="2"/>
      </rPr>
      <t>Source</t>
    </r>
    <r>
      <rPr>
        <sz val="8"/>
        <color rgb="FF000000"/>
        <rFont val="Arial"/>
        <family val="2"/>
      </rPr>
      <t xml:space="preserve"> : SPW Environnement - DNF</t>
    </r>
  </si>
  <si>
    <r>
      <rPr>
        <b/>
        <sz val="8"/>
        <color theme="1"/>
        <rFont val="Arial"/>
        <family val="2"/>
      </rPr>
      <t>REEW – Source</t>
    </r>
    <r>
      <rPr>
        <sz val="8"/>
        <color theme="1"/>
        <rFont val="Arial"/>
        <family val="2"/>
      </rPr>
      <t xml:space="preserve"> : SPW Environnement – DPC (base de données POLEN)</t>
    </r>
  </si>
  <si>
    <t>*** PV relatifs aux infractions en matière de déchets, de Code de l'eau, de Code de l'environnement, de permis d'environnement, de cours d'eau non navigables…</t>
  </si>
  <si>
    <t>Armes**</t>
  </si>
  <si>
    <t>** Directions extérieures du DNF et Service de la pêche, UAB exclu</t>
  </si>
  <si>
    <t>Mesures de contrainte prises par les directions extérieures du Département de la police et des contrôles (DPC) en Wallonie</t>
  </si>
  <si>
    <t>*** PV relatifs aux infractions en matière de déchets, de Code de l'eau, de Code de l'environnement, de permis d'environnement, de cours d'eau non navigables, armes…</t>
  </si>
  <si>
    <t>Procès-verbaux* (PV) dressés par l’Unité du bien-être animal (UBEA) du Département de la police et des contrôles (DPC) en Wallonie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</si>
</sst>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404040"/>
      <name val="Arial"/>
      <family val="2"/>
    </font>
    <font>
      <sz val="8"/>
      <color rgb="FF000000"/>
      <name val="Arial"/>
      <family val="2"/>
    </font>
    <font>
      <b/>
      <sz val="8"/>
      <color rgb="FFFF000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rgb="FF404040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/>
    <xf numFmtId="3" fontId="1" fillId="0" borderId="0" xfId="0" applyNumberFormat="1" applyFont="1" applyFill="1" applyBorder="1"/>
    <xf numFmtId="0" fontId="1" fillId="0" borderId="0" xfId="0" applyFont="1" applyFill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/>
    <xf numFmtId="0" fontId="7" fillId="0" borderId="0" xfId="1" applyFont="1" applyFill="1" applyBorder="1" applyAlignment="1">
      <alignment wrapText="1"/>
    </xf>
    <xf numFmtId="0" fontId="5" fillId="0" borderId="0" xfId="0" applyFont="1" applyFill="1"/>
    <xf numFmtId="0" fontId="2" fillId="0" borderId="1" xfId="0" applyFont="1" applyFill="1" applyBorder="1"/>
    <xf numFmtId="0" fontId="1" fillId="0" borderId="1" xfId="0" applyFont="1" applyFill="1" applyBorder="1"/>
    <xf numFmtId="3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right" indent="2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/>
    <xf numFmtId="0" fontId="3" fillId="0" borderId="0" xfId="0" applyFont="1" applyFill="1"/>
    <xf numFmtId="3" fontId="1" fillId="0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 wrapText="1"/>
    </xf>
  </cellXfs>
  <cellStyles count="2">
    <cellStyle name="Normal" xfId="0" builtinId="0"/>
    <cellStyle name="Normal_Feuil1" xfId="1" xr:uid="{00000000-0005-0000-0000-000001000000}"/>
  </cellStyles>
  <dxfs count="0"/>
  <tableStyles count="0" defaultTableStyle="TableStyleMedium9" defaultPivotStyle="PivotStyleLight16"/>
  <colors>
    <mruColors>
      <color rgb="FF2D4513"/>
      <color rgb="FF548123"/>
      <color rgb="FF0A31D8"/>
      <color rgb="FF6633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10"/>
  <sheetViews>
    <sheetView tabSelected="1" zoomScaleNormal="100" workbookViewId="0"/>
  </sheetViews>
  <sheetFormatPr baseColWidth="10" defaultColWidth="11.44140625" defaultRowHeight="10.199999999999999" x14ac:dyDescent="0.2"/>
  <cols>
    <col min="1" max="1" width="3.77734375" style="1" customWidth="1"/>
    <col min="2" max="2" width="17.109375" style="1" customWidth="1"/>
    <col min="3" max="17" width="6.6640625" style="1" customWidth="1"/>
    <col min="18" max="18" width="4.33203125" style="1" customWidth="1"/>
    <col min="19" max="16384" width="11.44140625" style="1"/>
  </cols>
  <sheetData>
    <row r="2" spans="2:18" x14ac:dyDescent="0.2">
      <c r="B2" s="10" t="s">
        <v>46</v>
      </c>
      <c r="L2" s="17"/>
      <c r="M2" s="17"/>
      <c r="N2" s="17"/>
      <c r="O2" s="17"/>
      <c r="P2" s="17"/>
      <c r="Q2" s="17"/>
    </row>
    <row r="4" spans="2:18" x14ac:dyDescent="0.2">
      <c r="B4" s="18"/>
      <c r="C4" s="8">
        <v>2005</v>
      </c>
      <c r="D4" s="8">
        <v>2006</v>
      </c>
      <c r="E4" s="8">
        <v>2007</v>
      </c>
      <c r="F4" s="8">
        <v>2008</v>
      </c>
      <c r="G4" s="8">
        <v>2009</v>
      </c>
      <c r="H4" s="8">
        <v>2010</v>
      </c>
      <c r="I4" s="8">
        <v>2011</v>
      </c>
      <c r="J4" s="8">
        <v>2012</v>
      </c>
      <c r="K4" s="8">
        <v>2013</v>
      </c>
      <c r="L4" s="8">
        <v>2014</v>
      </c>
      <c r="M4" s="8">
        <v>2015</v>
      </c>
      <c r="N4" s="8">
        <v>2016</v>
      </c>
      <c r="O4" s="8">
        <v>2017</v>
      </c>
      <c r="P4" s="8">
        <v>2018</v>
      </c>
      <c r="Q4" s="8">
        <v>2019</v>
      </c>
    </row>
    <row r="5" spans="2:18" x14ac:dyDescent="0.2">
      <c r="B5" s="28" t="s">
        <v>8</v>
      </c>
      <c r="C5" s="4">
        <v>434</v>
      </c>
      <c r="D5" s="4">
        <v>731</v>
      </c>
      <c r="E5" s="4">
        <v>550</v>
      </c>
      <c r="F5" s="4">
        <v>896</v>
      </c>
      <c r="G5" s="4">
        <v>761</v>
      </c>
      <c r="H5" s="4">
        <v>638</v>
      </c>
      <c r="I5" s="4">
        <v>602</v>
      </c>
      <c r="J5" s="4">
        <v>546</v>
      </c>
      <c r="K5" s="4">
        <v>590</v>
      </c>
      <c r="L5" s="4">
        <v>501</v>
      </c>
      <c r="M5" s="4">
        <v>477</v>
      </c>
      <c r="N5" s="4">
        <v>367</v>
      </c>
      <c r="O5" s="4">
        <v>468</v>
      </c>
      <c r="P5" s="4">
        <v>554</v>
      </c>
      <c r="Q5" s="4">
        <v>538</v>
      </c>
    </row>
    <row r="6" spans="2:18" x14ac:dyDescent="0.2">
      <c r="B6" s="28" t="s">
        <v>21</v>
      </c>
      <c r="C6" s="4">
        <v>669</v>
      </c>
      <c r="D6" s="4">
        <v>963</v>
      </c>
      <c r="E6" s="4">
        <v>913</v>
      </c>
      <c r="F6" s="4">
        <v>813</v>
      </c>
      <c r="G6" s="4">
        <v>607</v>
      </c>
      <c r="H6" s="4">
        <v>521</v>
      </c>
      <c r="I6" s="4">
        <v>553</v>
      </c>
      <c r="J6" s="4">
        <v>674</v>
      </c>
      <c r="K6" s="4">
        <v>606</v>
      </c>
      <c r="L6" s="4">
        <v>673</v>
      </c>
      <c r="M6" s="4">
        <v>789</v>
      </c>
      <c r="N6" s="4">
        <v>519</v>
      </c>
      <c r="O6" s="4">
        <v>427</v>
      </c>
      <c r="P6" s="4">
        <v>403</v>
      </c>
      <c r="Q6" s="4">
        <v>447</v>
      </c>
      <c r="R6" s="6"/>
    </row>
    <row r="7" spans="2:18" x14ac:dyDescent="0.2">
      <c r="B7" s="28" t="s">
        <v>20</v>
      </c>
      <c r="C7" s="4">
        <v>223</v>
      </c>
      <c r="D7" s="4">
        <v>295</v>
      </c>
      <c r="E7" s="4">
        <v>320</v>
      </c>
      <c r="F7" s="4">
        <v>385</v>
      </c>
      <c r="G7" s="4">
        <v>581</v>
      </c>
      <c r="H7" s="4">
        <v>158</v>
      </c>
      <c r="I7" s="4">
        <v>397</v>
      </c>
      <c r="J7" s="4">
        <v>319</v>
      </c>
      <c r="K7" s="4">
        <v>330</v>
      </c>
      <c r="L7" s="4">
        <v>361</v>
      </c>
      <c r="M7" s="4">
        <v>295</v>
      </c>
      <c r="N7" s="4">
        <v>374</v>
      </c>
      <c r="O7" s="4">
        <v>368</v>
      </c>
      <c r="P7" s="4">
        <v>422</v>
      </c>
      <c r="Q7" s="4">
        <v>365</v>
      </c>
      <c r="R7" s="6"/>
    </row>
    <row r="8" spans="2:18" x14ac:dyDescent="0.2">
      <c r="B8" s="28" t="s">
        <v>10</v>
      </c>
      <c r="C8" s="20">
        <v>1326</v>
      </c>
      <c r="D8" s="20">
        <v>1989</v>
      </c>
      <c r="E8" s="20">
        <v>1783</v>
      </c>
      <c r="F8" s="20">
        <v>2094</v>
      </c>
      <c r="G8" s="20">
        <v>1949</v>
      </c>
      <c r="H8" s="20">
        <v>1317</v>
      </c>
      <c r="I8" s="20">
        <v>1552</v>
      </c>
      <c r="J8" s="20">
        <v>1539</v>
      </c>
      <c r="K8" s="20">
        <v>1526</v>
      </c>
      <c r="L8" s="20">
        <v>1535</v>
      </c>
      <c r="M8" s="20">
        <v>1561</v>
      </c>
      <c r="N8" s="20">
        <v>1260</v>
      </c>
      <c r="O8" s="20">
        <v>1263</v>
      </c>
      <c r="P8" s="20">
        <v>1379</v>
      </c>
      <c r="Q8" s="20">
        <v>1350</v>
      </c>
      <c r="R8" s="6"/>
    </row>
    <row r="9" spans="2:18" x14ac:dyDescent="0.2">
      <c r="L9" s="5"/>
      <c r="M9" s="7"/>
      <c r="N9" s="7"/>
      <c r="O9" s="7"/>
      <c r="P9" s="7"/>
      <c r="Q9" s="7"/>
      <c r="R9" s="7"/>
    </row>
    <row r="10" spans="2:18" x14ac:dyDescent="0.2">
      <c r="B10" s="1" t="s">
        <v>38</v>
      </c>
    </row>
  </sheetData>
  <printOptions gridLines="1"/>
  <pageMargins left="0.15748031496062992" right="0.70866141732283472" top="0.35433070866141736" bottom="0.31496062992125984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946B3-38DE-4CFE-86EF-94965F415117}">
  <dimension ref="B2:I16"/>
  <sheetViews>
    <sheetView workbookViewId="0"/>
  </sheetViews>
  <sheetFormatPr baseColWidth="10" defaultRowHeight="10.199999999999999" x14ac:dyDescent="0.2"/>
  <cols>
    <col min="1" max="1" width="3.77734375" style="1" customWidth="1"/>
    <col min="2" max="2" width="20.77734375" style="1" customWidth="1"/>
    <col min="3" max="9" width="8.77734375" style="1" customWidth="1"/>
    <col min="10" max="16384" width="11.5546875" style="1"/>
  </cols>
  <sheetData>
    <row r="2" spans="2:9" x14ac:dyDescent="0.2">
      <c r="B2" s="10" t="s">
        <v>28</v>
      </c>
    </row>
    <row r="4" spans="2:9" x14ac:dyDescent="0.2">
      <c r="B4" s="3"/>
      <c r="C4" s="2">
        <v>2013</v>
      </c>
      <c r="D4" s="2">
        <v>2014</v>
      </c>
      <c r="E4" s="2">
        <v>2015</v>
      </c>
      <c r="F4" s="2">
        <v>2016</v>
      </c>
      <c r="G4" s="2">
        <v>2017</v>
      </c>
      <c r="H4" s="2">
        <v>2018</v>
      </c>
      <c r="I4" s="2">
        <v>2019</v>
      </c>
    </row>
    <row r="5" spans="2:9" x14ac:dyDescent="0.2">
      <c r="B5" s="29" t="s">
        <v>5</v>
      </c>
      <c r="C5" s="3">
        <v>139</v>
      </c>
      <c r="D5" s="3">
        <v>148</v>
      </c>
      <c r="E5" s="3">
        <v>84</v>
      </c>
      <c r="F5" s="3">
        <v>151</v>
      </c>
      <c r="G5" s="3">
        <v>200</v>
      </c>
      <c r="H5" s="3">
        <v>241</v>
      </c>
      <c r="I5" s="3">
        <v>179</v>
      </c>
    </row>
    <row r="6" spans="2:9" x14ac:dyDescent="0.2">
      <c r="B6" s="29" t="s">
        <v>32</v>
      </c>
      <c r="C6" s="3">
        <v>113</v>
      </c>
      <c r="D6" s="3">
        <v>109</v>
      </c>
      <c r="E6" s="3">
        <v>126</v>
      </c>
      <c r="F6" s="3">
        <v>143</v>
      </c>
      <c r="G6" s="3">
        <v>109</v>
      </c>
      <c r="H6" s="3">
        <v>110</v>
      </c>
      <c r="I6" s="3">
        <v>118</v>
      </c>
    </row>
    <row r="7" spans="2:9" x14ac:dyDescent="0.2">
      <c r="B7" s="29" t="s">
        <v>4</v>
      </c>
      <c r="C7" s="3">
        <v>59</v>
      </c>
      <c r="D7" s="3">
        <v>74</v>
      </c>
      <c r="E7" s="3">
        <v>56</v>
      </c>
      <c r="F7" s="3">
        <v>54</v>
      </c>
      <c r="G7" s="3">
        <v>40</v>
      </c>
      <c r="H7" s="3">
        <v>51</v>
      </c>
      <c r="I7" s="3">
        <v>48</v>
      </c>
    </row>
    <row r="8" spans="2:9" x14ac:dyDescent="0.2">
      <c r="B8" s="29" t="s">
        <v>6</v>
      </c>
      <c r="C8" s="3">
        <v>10</v>
      </c>
      <c r="D8" s="3">
        <v>27</v>
      </c>
      <c r="E8" s="3">
        <v>13</v>
      </c>
      <c r="F8" s="3">
        <v>22</v>
      </c>
      <c r="G8" s="3">
        <v>15</v>
      </c>
      <c r="H8" s="3">
        <v>10</v>
      </c>
      <c r="I8" s="3">
        <v>11</v>
      </c>
    </row>
    <row r="9" spans="2:9" x14ac:dyDescent="0.2">
      <c r="B9" s="29" t="s">
        <v>7</v>
      </c>
      <c r="C9" s="3">
        <v>7</v>
      </c>
      <c r="D9" s="3">
        <v>3</v>
      </c>
      <c r="E9" s="3">
        <v>14</v>
      </c>
      <c r="F9" s="3">
        <v>2</v>
      </c>
      <c r="G9" s="3">
        <v>4</v>
      </c>
      <c r="H9" s="3">
        <v>10</v>
      </c>
      <c r="I9" s="3">
        <v>9</v>
      </c>
    </row>
    <row r="10" spans="2:9" x14ac:dyDescent="0.2">
      <c r="B10" s="29" t="s">
        <v>9</v>
      </c>
      <c r="C10" s="3">
        <v>2</v>
      </c>
      <c r="D10" s="3">
        <v>0</v>
      </c>
      <c r="E10" s="3">
        <v>2</v>
      </c>
      <c r="F10" s="3">
        <v>2</v>
      </c>
      <c r="G10" s="3">
        <v>0</v>
      </c>
      <c r="H10" s="3">
        <v>0</v>
      </c>
      <c r="I10" s="3">
        <v>0</v>
      </c>
    </row>
    <row r="11" spans="2:9" x14ac:dyDescent="0.2">
      <c r="B11" s="29" t="s">
        <v>10</v>
      </c>
      <c r="C11" s="3">
        <v>330</v>
      </c>
      <c r="D11" s="3">
        <v>361</v>
      </c>
      <c r="E11" s="3">
        <v>295</v>
      </c>
      <c r="F11" s="3">
        <v>374</v>
      </c>
      <c r="G11" s="3">
        <v>368</v>
      </c>
      <c r="H11" s="3">
        <v>422</v>
      </c>
      <c r="I11" s="3">
        <v>365</v>
      </c>
    </row>
    <row r="13" spans="2:9" x14ac:dyDescent="0.2">
      <c r="B13" s="1" t="s">
        <v>26</v>
      </c>
    </row>
    <row r="14" spans="2:9" x14ac:dyDescent="0.2">
      <c r="B14" s="1" t="s">
        <v>27</v>
      </c>
    </row>
    <row r="16" spans="2:9" x14ac:dyDescent="0.2">
      <c r="B16" s="1" t="s">
        <v>38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299B8-8F2E-4D9F-AFF9-CBAEB0E1C8EE}">
  <dimension ref="B2:L13"/>
  <sheetViews>
    <sheetView workbookViewId="0"/>
  </sheetViews>
  <sheetFormatPr baseColWidth="10" defaultRowHeight="10.199999999999999" x14ac:dyDescent="0.2"/>
  <cols>
    <col min="1" max="1" width="3.77734375" style="1" customWidth="1"/>
    <col min="2" max="2" width="23.33203125" style="1" customWidth="1"/>
    <col min="3" max="12" width="8.77734375" style="12" customWidth="1"/>
    <col min="13" max="16384" width="11.5546875" style="1"/>
  </cols>
  <sheetData>
    <row r="2" spans="2:12" x14ac:dyDescent="0.2">
      <c r="B2" s="10" t="s">
        <v>33</v>
      </c>
    </row>
    <row r="4" spans="2:12" x14ac:dyDescent="0.2">
      <c r="C4" s="8" t="s">
        <v>18</v>
      </c>
      <c r="D4" s="8" t="s">
        <v>11</v>
      </c>
      <c r="E4" s="8" t="s">
        <v>12</v>
      </c>
      <c r="F4" s="8" t="s">
        <v>13</v>
      </c>
      <c r="G4" s="8" t="s">
        <v>14</v>
      </c>
      <c r="H4" s="8" t="s">
        <v>15</v>
      </c>
      <c r="I4" s="8" t="s">
        <v>16</v>
      </c>
      <c r="J4" s="8" t="s">
        <v>19</v>
      </c>
      <c r="K4" s="8">
        <v>2018</v>
      </c>
      <c r="L4" s="8">
        <v>2019</v>
      </c>
    </row>
    <row r="5" spans="2:12" ht="12.75" customHeight="1" x14ac:dyDescent="0.2">
      <c r="B5" s="29" t="s">
        <v>5</v>
      </c>
      <c r="C5" s="21">
        <v>494</v>
      </c>
      <c r="D5" s="21">
        <v>386</v>
      </c>
      <c r="E5" s="21">
        <v>277</v>
      </c>
      <c r="F5" s="21">
        <v>363</v>
      </c>
      <c r="G5" s="21">
        <v>378</v>
      </c>
      <c r="H5" s="21">
        <v>304</v>
      </c>
      <c r="I5" s="21">
        <v>221</v>
      </c>
      <c r="J5" s="21">
        <v>124</v>
      </c>
      <c r="K5" s="21">
        <v>148</v>
      </c>
      <c r="L5" s="21">
        <v>135</v>
      </c>
    </row>
    <row r="6" spans="2:12" ht="12.75" customHeight="1" x14ac:dyDescent="0.2">
      <c r="B6" s="30" t="s">
        <v>17</v>
      </c>
      <c r="C6" s="21">
        <v>317</v>
      </c>
      <c r="D6" s="21">
        <v>265</v>
      </c>
      <c r="E6" s="21">
        <v>211</v>
      </c>
      <c r="F6" s="21">
        <v>195</v>
      </c>
      <c r="G6" s="21">
        <v>169</v>
      </c>
      <c r="H6" s="21">
        <v>152</v>
      </c>
      <c r="I6" s="21">
        <v>117</v>
      </c>
      <c r="J6" s="21">
        <v>98</v>
      </c>
      <c r="K6" s="21">
        <v>115</v>
      </c>
      <c r="L6" s="21">
        <v>116</v>
      </c>
    </row>
    <row r="7" spans="2:12" ht="12.75" customHeight="1" x14ac:dyDescent="0.2">
      <c r="B7" s="30" t="s">
        <v>35</v>
      </c>
      <c r="C7" s="21">
        <v>58</v>
      </c>
      <c r="D7" s="21">
        <v>17</v>
      </c>
      <c r="E7" s="21">
        <v>12</v>
      </c>
      <c r="F7" s="21">
        <v>24</v>
      </c>
      <c r="G7" s="21">
        <v>17</v>
      </c>
      <c r="H7" s="21">
        <v>106</v>
      </c>
      <c r="I7" s="21">
        <v>49</v>
      </c>
      <c r="J7" s="21">
        <v>25</v>
      </c>
      <c r="K7" s="21">
        <v>17</v>
      </c>
      <c r="L7" s="21">
        <v>9</v>
      </c>
    </row>
    <row r="8" spans="2:12" ht="12.75" customHeight="1" x14ac:dyDescent="0.2">
      <c r="B8" s="29" t="s">
        <v>10</v>
      </c>
      <c r="C8" s="4">
        <v>869</v>
      </c>
      <c r="D8" s="4">
        <v>668</v>
      </c>
      <c r="E8" s="4">
        <v>500</v>
      </c>
      <c r="F8" s="4">
        <v>582</v>
      </c>
      <c r="G8" s="4">
        <v>564</v>
      </c>
      <c r="H8" s="4">
        <v>562</v>
      </c>
      <c r="I8" s="4">
        <v>387</v>
      </c>
      <c r="J8" s="4">
        <v>247</v>
      </c>
      <c r="K8" s="4">
        <v>280</v>
      </c>
      <c r="L8" s="4">
        <v>260</v>
      </c>
    </row>
    <row r="10" spans="2:12" x14ac:dyDescent="0.2">
      <c r="B10" s="1" t="s">
        <v>26</v>
      </c>
    </row>
    <row r="11" spans="2:12" x14ac:dyDescent="0.2">
      <c r="B11" s="1" t="s">
        <v>34</v>
      </c>
    </row>
    <row r="13" spans="2:12" x14ac:dyDescent="0.2">
      <c r="B13" s="1" t="s">
        <v>39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17"/>
  <sheetViews>
    <sheetView zoomScaleNormal="100" workbookViewId="0"/>
  </sheetViews>
  <sheetFormatPr baseColWidth="10" defaultRowHeight="10.199999999999999" x14ac:dyDescent="0.2"/>
  <cols>
    <col min="1" max="1" width="3.6640625" style="1" customWidth="1"/>
    <col min="2" max="2" width="21.88671875" style="1" customWidth="1"/>
    <col min="3" max="12" width="8.77734375" style="1" customWidth="1"/>
    <col min="13" max="16384" width="11.5546875" style="1"/>
  </cols>
  <sheetData>
    <row r="2" spans="2:12" x14ac:dyDescent="0.2">
      <c r="B2" s="10" t="s">
        <v>36</v>
      </c>
    </row>
    <row r="4" spans="2:12" ht="12.75" customHeight="1" x14ac:dyDescent="0.2">
      <c r="B4" s="18"/>
      <c r="C4" s="8">
        <v>2010</v>
      </c>
      <c r="D4" s="8" t="s">
        <v>11</v>
      </c>
      <c r="E4" s="8" t="s">
        <v>12</v>
      </c>
      <c r="F4" s="8" t="s">
        <v>13</v>
      </c>
      <c r="G4" s="8" t="s">
        <v>14</v>
      </c>
      <c r="H4" s="8" t="s">
        <v>15</v>
      </c>
      <c r="I4" s="8" t="s">
        <v>16</v>
      </c>
      <c r="J4" s="8" t="s">
        <v>19</v>
      </c>
      <c r="K4" s="8" t="s">
        <v>22</v>
      </c>
      <c r="L4" s="8" t="s">
        <v>23</v>
      </c>
    </row>
    <row r="5" spans="2:12" ht="12.75" customHeight="1" x14ac:dyDescent="0.2">
      <c r="B5" s="28" t="s">
        <v>1</v>
      </c>
      <c r="C5" s="4">
        <v>84</v>
      </c>
      <c r="D5" s="4">
        <v>59</v>
      </c>
      <c r="E5" s="4">
        <v>66</v>
      </c>
      <c r="F5" s="4">
        <v>154</v>
      </c>
      <c r="G5" s="4">
        <v>155</v>
      </c>
      <c r="H5" s="4">
        <v>138</v>
      </c>
      <c r="I5" s="4">
        <v>61</v>
      </c>
      <c r="J5" s="22">
        <v>224</v>
      </c>
      <c r="K5" s="22">
        <v>361</v>
      </c>
      <c r="L5" s="23">
        <v>426</v>
      </c>
    </row>
    <row r="6" spans="2:12" ht="12.75" customHeight="1" x14ac:dyDescent="0.2">
      <c r="B6" s="28" t="s">
        <v>0</v>
      </c>
      <c r="C6" s="4">
        <v>481</v>
      </c>
      <c r="D6" s="4">
        <v>456</v>
      </c>
      <c r="E6" s="4">
        <v>249</v>
      </c>
      <c r="F6" s="4">
        <v>204</v>
      </c>
      <c r="G6" s="4">
        <v>169</v>
      </c>
      <c r="H6" s="4">
        <v>181</v>
      </c>
      <c r="I6" s="4">
        <v>76</v>
      </c>
      <c r="J6" s="22">
        <v>154</v>
      </c>
      <c r="K6" s="22">
        <v>229</v>
      </c>
      <c r="L6" s="23">
        <v>226</v>
      </c>
    </row>
    <row r="7" spans="2:12" ht="12.75" customHeight="1" x14ac:dyDescent="0.2">
      <c r="B7" s="28" t="s">
        <v>2</v>
      </c>
      <c r="C7" s="4">
        <v>40</v>
      </c>
      <c r="D7" s="4">
        <v>28</v>
      </c>
      <c r="E7" s="4">
        <v>24</v>
      </c>
      <c r="F7" s="4">
        <v>21</v>
      </c>
      <c r="G7" s="4">
        <v>8</v>
      </c>
      <c r="H7" s="4">
        <v>11</v>
      </c>
      <c r="I7" s="4">
        <v>1</v>
      </c>
      <c r="J7" s="22">
        <v>26</v>
      </c>
      <c r="K7" s="22">
        <v>59</v>
      </c>
      <c r="L7" s="23">
        <v>82</v>
      </c>
    </row>
    <row r="8" spans="2:12" ht="12.75" customHeight="1" x14ac:dyDescent="0.2">
      <c r="B8" s="28" t="s">
        <v>3</v>
      </c>
      <c r="C8" s="4">
        <v>12</v>
      </c>
      <c r="D8" s="4">
        <v>16</v>
      </c>
      <c r="E8" s="4">
        <v>4</v>
      </c>
      <c r="F8" s="4">
        <v>10</v>
      </c>
      <c r="G8" s="4">
        <v>5</v>
      </c>
      <c r="H8" s="4">
        <v>7</v>
      </c>
      <c r="I8" s="4">
        <v>1</v>
      </c>
      <c r="J8" s="22">
        <v>9</v>
      </c>
      <c r="K8" s="22">
        <v>23</v>
      </c>
      <c r="L8" s="23">
        <v>42</v>
      </c>
    </row>
    <row r="9" spans="2:12" ht="12.75" customHeight="1" x14ac:dyDescent="0.2">
      <c r="B9" s="28" t="s">
        <v>44</v>
      </c>
      <c r="C9" s="4">
        <v>9</v>
      </c>
      <c r="D9" s="4">
        <v>7</v>
      </c>
      <c r="E9" s="4">
        <v>3</v>
      </c>
      <c r="F9" s="4">
        <v>9</v>
      </c>
      <c r="G9" s="4">
        <v>3</v>
      </c>
      <c r="H9" s="4">
        <v>14</v>
      </c>
      <c r="I9" s="4">
        <v>1</v>
      </c>
      <c r="J9" s="22">
        <v>0</v>
      </c>
      <c r="K9" s="22">
        <v>0</v>
      </c>
      <c r="L9" s="23">
        <v>0</v>
      </c>
    </row>
    <row r="10" spans="2:12" ht="12.75" customHeight="1" x14ac:dyDescent="0.2">
      <c r="B10" s="28" t="s">
        <v>37</v>
      </c>
      <c r="C10" s="4">
        <v>7</v>
      </c>
      <c r="D10" s="4">
        <v>28</v>
      </c>
      <c r="E10" s="4">
        <v>30</v>
      </c>
      <c r="F10" s="4">
        <v>65</v>
      </c>
      <c r="G10" s="4">
        <v>42</v>
      </c>
      <c r="H10" s="4">
        <v>24</v>
      </c>
      <c r="I10" s="4">
        <v>16</v>
      </c>
      <c r="J10" s="22">
        <v>66</v>
      </c>
      <c r="K10" s="22">
        <v>55</v>
      </c>
      <c r="L10" s="23">
        <v>53</v>
      </c>
    </row>
    <row r="11" spans="2:12" ht="12.75" customHeight="1" x14ac:dyDescent="0.2">
      <c r="B11" s="28" t="s">
        <v>10</v>
      </c>
      <c r="C11" s="4">
        <f>SUM(C6:C8)</f>
        <v>533</v>
      </c>
      <c r="D11" s="4">
        <v>594</v>
      </c>
      <c r="E11" s="4">
        <v>376</v>
      </c>
      <c r="F11" s="4">
        <v>463</v>
      </c>
      <c r="G11" s="4">
        <v>382</v>
      </c>
      <c r="H11" s="4">
        <v>375</v>
      </c>
      <c r="I11" s="4">
        <v>156</v>
      </c>
      <c r="J11" s="22">
        <v>479</v>
      </c>
      <c r="K11" s="22">
        <v>727</v>
      </c>
      <c r="L11" s="23">
        <v>829</v>
      </c>
    </row>
    <row r="12" spans="2:12" ht="12.75" customHeight="1" x14ac:dyDescent="0.2"/>
    <row r="13" spans="2:12" ht="12.75" customHeight="1" x14ac:dyDescent="0.2">
      <c r="B13" s="1" t="s">
        <v>26</v>
      </c>
    </row>
    <row r="14" spans="2:12" ht="12.75" customHeight="1" x14ac:dyDescent="0.2">
      <c r="B14" s="1" t="s">
        <v>29</v>
      </c>
    </row>
    <row r="15" spans="2:12" ht="12.75" customHeight="1" x14ac:dyDescent="0.2">
      <c r="B15" s="1" t="s">
        <v>43</v>
      </c>
    </row>
    <row r="16" spans="2:12" ht="12.75" customHeight="1" x14ac:dyDescent="0.2"/>
    <row r="17" spans="2:2" ht="12.75" customHeight="1" x14ac:dyDescent="0.2">
      <c r="B17" s="24" t="s">
        <v>40</v>
      </c>
    </row>
  </sheetData>
  <printOptions gridLines="1"/>
  <pageMargins left="0.19685039370078741" right="0.23622047244094491" top="0.74803149606299213" bottom="0.74803149606299213" header="0.31496062992125984" footer="0.31496062992125984"/>
  <pageSetup paperSize="9" orientation="landscape" r:id="rId1"/>
  <ignoredErrors>
    <ignoredError sqref="C1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6"/>
  <sheetViews>
    <sheetView zoomScaleNormal="100" workbookViewId="0"/>
  </sheetViews>
  <sheetFormatPr baseColWidth="10" defaultRowHeight="10.199999999999999" x14ac:dyDescent="0.2"/>
  <cols>
    <col min="1" max="1" width="3.77734375" style="1" customWidth="1"/>
    <col min="2" max="2" width="20.77734375" style="1" customWidth="1"/>
    <col min="3" max="12" width="8.77734375" style="1" customWidth="1"/>
    <col min="13" max="16384" width="11.5546875" style="1"/>
  </cols>
  <sheetData>
    <row r="1" spans="1:12" x14ac:dyDescent="0.2">
      <c r="B1" s="15"/>
    </row>
    <row r="2" spans="1:12" x14ac:dyDescent="0.2">
      <c r="B2" s="10" t="s">
        <v>30</v>
      </c>
    </row>
    <row r="3" spans="1:12" x14ac:dyDescent="0.2">
      <c r="G3" s="12"/>
      <c r="H3" s="12"/>
    </row>
    <row r="4" spans="1:12" x14ac:dyDescent="0.2">
      <c r="B4" s="18"/>
      <c r="C4" s="18">
        <v>2010</v>
      </c>
      <c r="D4" s="18">
        <v>2011</v>
      </c>
      <c r="E4" s="18">
        <v>2012</v>
      </c>
      <c r="F4" s="18">
        <v>2013</v>
      </c>
      <c r="G4" s="18">
        <v>2014</v>
      </c>
      <c r="H4" s="18">
        <v>2015</v>
      </c>
      <c r="I4" s="18">
        <v>2016</v>
      </c>
      <c r="J4" s="18">
        <v>2017</v>
      </c>
      <c r="K4" s="18">
        <v>2018</v>
      </c>
      <c r="L4" s="18">
        <v>2019</v>
      </c>
    </row>
    <row r="5" spans="1:12" x14ac:dyDescent="0.2">
      <c r="B5" s="28" t="s">
        <v>3</v>
      </c>
      <c r="C5" s="25">
        <v>163</v>
      </c>
      <c r="D5" s="25">
        <v>263</v>
      </c>
      <c r="E5" s="25">
        <v>183</v>
      </c>
      <c r="F5" s="25">
        <v>280</v>
      </c>
      <c r="G5" s="25">
        <v>329</v>
      </c>
      <c r="H5" s="25">
        <v>345</v>
      </c>
      <c r="I5" s="25">
        <v>412</v>
      </c>
      <c r="J5" s="19">
        <v>507</v>
      </c>
      <c r="K5" s="19">
        <v>546</v>
      </c>
      <c r="L5" s="19">
        <v>625</v>
      </c>
    </row>
    <row r="6" spans="1:12" x14ac:dyDescent="0.2">
      <c r="B6" s="28" t="s">
        <v>2</v>
      </c>
      <c r="C6" s="25">
        <v>213</v>
      </c>
      <c r="D6" s="25">
        <v>238</v>
      </c>
      <c r="E6" s="25">
        <v>255</v>
      </c>
      <c r="F6" s="25">
        <v>280</v>
      </c>
      <c r="G6" s="25">
        <v>352</v>
      </c>
      <c r="H6" s="25">
        <v>546</v>
      </c>
      <c r="I6" s="25">
        <v>501</v>
      </c>
      <c r="J6" s="19">
        <v>472</v>
      </c>
      <c r="K6" s="19">
        <v>622</v>
      </c>
      <c r="L6" s="19">
        <v>620</v>
      </c>
    </row>
    <row r="7" spans="1:12" x14ac:dyDescent="0.2">
      <c r="B7" s="28" t="s">
        <v>0</v>
      </c>
      <c r="C7" s="25">
        <v>203</v>
      </c>
      <c r="D7" s="25">
        <v>188</v>
      </c>
      <c r="E7" s="25">
        <v>174</v>
      </c>
      <c r="F7" s="25">
        <v>247</v>
      </c>
      <c r="G7" s="25">
        <v>254</v>
      </c>
      <c r="H7" s="25">
        <v>209</v>
      </c>
      <c r="I7" s="25">
        <v>285</v>
      </c>
      <c r="J7" s="19">
        <v>234</v>
      </c>
      <c r="K7" s="19">
        <v>175</v>
      </c>
      <c r="L7" s="19">
        <v>269</v>
      </c>
    </row>
    <row r="8" spans="1:12" x14ac:dyDescent="0.2">
      <c r="B8" s="28" t="s">
        <v>1</v>
      </c>
      <c r="C8" s="25">
        <v>89</v>
      </c>
      <c r="D8" s="25">
        <v>99</v>
      </c>
      <c r="E8" s="25">
        <v>116</v>
      </c>
      <c r="F8" s="25">
        <v>124</v>
      </c>
      <c r="G8" s="25">
        <v>113</v>
      </c>
      <c r="H8" s="25">
        <v>197</v>
      </c>
      <c r="I8" s="25">
        <v>170</v>
      </c>
      <c r="J8" s="19">
        <v>279</v>
      </c>
      <c r="K8" s="19">
        <v>231</v>
      </c>
      <c r="L8" s="19">
        <v>263</v>
      </c>
    </row>
    <row r="9" spans="1:12" x14ac:dyDescent="0.2">
      <c r="B9" s="28" t="s">
        <v>37</v>
      </c>
      <c r="C9" s="25">
        <v>273</v>
      </c>
      <c r="D9" s="25">
        <v>294</v>
      </c>
      <c r="E9" s="25">
        <v>363</v>
      </c>
      <c r="F9" s="25">
        <v>344</v>
      </c>
      <c r="G9" s="25">
        <v>394</v>
      </c>
      <c r="H9" s="25">
        <v>454</v>
      </c>
      <c r="I9" s="25">
        <v>571</v>
      </c>
      <c r="J9" s="19">
        <v>552</v>
      </c>
      <c r="K9" s="19">
        <v>687</v>
      </c>
      <c r="L9" s="19">
        <v>767</v>
      </c>
    </row>
    <row r="10" spans="1:12" x14ac:dyDescent="0.2">
      <c r="B10" s="28" t="s">
        <v>10</v>
      </c>
      <c r="C10" s="25">
        <v>941</v>
      </c>
      <c r="D10" s="25">
        <v>1092</v>
      </c>
      <c r="E10" s="25">
        <v>1091</v>
      </c>
      <c r="F10" s="25">
        <v>1277</v>
      </c>
      <c r="G10" s="25">
        <v>1442</v>
      </c>
      <c r="H10" s="25">
        <v>1751</v>
      </c>
      <c r="I10" s="25">
        <v>1939</v>
      </c>
      <c r="J10" s="19">
        <v>2044</v>
      </c>
      <c r="K10" s="19">
        <v>2261</v>
      </c>
      <c r="L10" s="19">
        <v>2544</v>
      </c>
    </row>
    <row r="11" spans="1:12" x14ac:dyDescent="0.2">
      <c r="B11" s="9"/>
      <c r="C11" s="11"/>
      <c r="D11" s="11"/>
      <c r="E11" s="11"/>
      <c r="F11" s="11"/>
      <c r="G11" s="11"/>
      <c r="H11" s="11"/>
      <c r="I11" s="11"/>
      <c r="J11" s="9"/>
      <c r="K11" s="9"/>
      <c r="L11" s="9"/>
    </row>
    <row r="12" spans="1:12" x14ac:dyDescent="0.2">
      <c r="A12" s="16"/>
      <c r="B12" s="1" t="s">
        <v>26</v>
      </c>
    </row>
    <row r="13" spans="1:12" x14ac:dyDescent="0.2">
      <c r="A13" s="16"/>
      <c r="B13" s="1" t="s">
        <v>45</v>
      </c>
    </row>
    <row r="14" spans="1:12" x14ac:dyDescent="0.2">
      <c r="B14" s="1" t="s">
        <v>47</v>
      </c>
    </row>
    <row r="16" spans="1:12" x14ac:dyDescent="0.2">
      <c r="B16" s="24" t="s">
        <v>41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4671A-6F64-417E-9985-4FA781DDB169}">
  <dimension ref="B1:G12"/>
  <sheetViews>
    <sheetView zoomScaleNormal="100" workbookViewId="0"/>
  </sheetViews>
  <sheetFormatPr baseColWidth="10" defaultRowHeight="10.199999999999999" x14ac:dyDescent="0.2"/>
  <cols>
    <col min="1" max="1" width="3.77734375" style="1" customWidth="1"/>
    <col min="2" max="2" width="20.77734375" style="1" customWidth="1"/>
    <col min="3" max="7" width="8.77734375" style="1" customWidth="1"/>
    <col min="8" max="16384" width="11.5546875" style="1"/>
  </cols>
  <sheetData>
    <row r="1" spans="2:7" x14ac:dyDescent="0.2">
      <c r="B1" s="10"/>
    </row>
    <row r="2" spans="2:7" x14ac:dyDescent="0.2">
      <c r="B2" s="10" t="s">
        <v>48</v>
      </c>
    </row>
    <row r="3" spans="2:7" x14ac:dyDescent="0.2">
      <c r="B3" s="5"/>
      <c r="C3" s="5"/>
      <c r="D3" s="5"/>
      <c r="E3" s="5"/>
    </row>
    <row r="4" spans="2:7" ht="12.75" customHeight="1" x14ac:dyDescent="0.2">
      <c r="B4" s="19"/>
      <c r="C4" s="27">
        <v>2015</v>
      </c>
      <c r="D4" s="27">
        <v>2016</v>
      </c>
      <c r="E4" s="27">
        <v>2017</v>
      </c>
      <c r="F4" s="27">
        <v>2018</v>
      </c>
      <c r="G4" s="27">
        <v>2019</v>
      </c>
    </row>
    <row r="5" spans="2:7" ht="12.75" customHeight="1" x14ac:dyDescent="0.2">
      <c r="B5" s="31" t="s">
        <v>24</v>
      </c>
      <c r="C5" s="26">
        <v>138</v>
      </c>
      <c r="D5" s="26">
        <v>189</v>
      </c>
      <c r="E5" s="26">
        <v>165</v>
      </c>
      <c r="F5" s="26">
        <v>180</v>
      </c>
      <c r="G5" s="26">
        <v>122</v>
      </c>
    </row>
    <row r="6" spans="2:7" ht="12.75" customHeight="1" x14ac:dyDescent="0.2">
      <c r="B6" s="31" t="s">
        <v>25</v>
      </c>
      <c r="C6" s="26">
        <v>8</v>
      </c>
      <c r="D6" s="26">
        <v>15</v>
      </c>
      <c r="E6" s="26">
        <v>5</v>
      </c>
      <c r="F6" s="26">
        <v>9</v>
      </c>
      <c r="G6" s="26">
        <v>9</v>
      </c>
    </row>
    <row r="7" spans="2:7" ht="12.75" customHeight="1" x14ac:dyDescent="0.2">
      <c r="B7" s="31" t="s">
        <v>5</v>
      </c>
      <c r="C7" s="26">
        <v>1</v>
      </c>
      <c r="D7" s="26">
        <v>5</v>
      </c>
      <c r="E7" s="26">
        <v>2</v>
      </c>
      <c r="F7" s="26">
        <v>11</v>
      </c>
      <c r="G7" s="26">
        <v>5</v>
      </c>
    </row>
    <row r="8" spans="2:7" x14ac:dyDescent="0.2">
      <c r="B8" s="31" t="s">
        <v>10</v>
      </c>
      <c r="C8" s="26">
        <v>147</v>
      </c>
      <c r="D8" s="26">
        <v>209</v>
      </c>
      <c r="E8" s="26">
        <v>172</v>
      </c>
      <c r="F8" s="26">
        <v>200</v>
      </c>
      <c r="G8" s="26">
        <v>136</v>
      </c>
    </row>
    <row r="9" spans="2:7" x14ac:dyDescent="0.2">
      <c r="B9" s="13"/>
      <c r="C9" s="14"/>
      <c r="D9" s="14"/>
      <c r="E9" s="14"/>
    </row>
    <row r="10" spans="2:7" x14ac:dyDescent="0.2">
      <c r="B10" s="1" t="s">
        <v>31</v>
      </c>
    </row>
    <row r="12" spans="2:7" x14ac:dyDescent="0.2">
      <c r="B12" s="1" t="s">
        <v>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Indicateur 1</vt:lpstr>
      <vt:lpstr>Indicateur 2</vt:lpstr>
      <vt:lpstr>Indicateur 3</vt:lpstr>
      <vt:lpstr>Indicateur 4</vt:lpstr>
      <vt:lpstr>Indicateur 5</vt:lpstr>
      <vt:lpstr>Indicateur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2020-06-26T08:43:13Z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iteId">
    <vt:lpwstr>1f816a84-7aa6-4a56-b22a-7b3452fa8681</vt:lpwstr>
  </property>
  <property fmtid="{D5CDD505-2E9C-101B-9397-08002B2CF9AE}" pid="4" name="MSIP_Label_e72a09c5-6e26-4737-a926-47ef1ab198ae_Owner">
    <vt:lpwstr>didier.dethysebaert@spw.wallonie.be</vt:lpwstr>
  </property>
  <property fmtid="{D5CDD505-2E9C-101B-9397-08002B2CF9AE}" pid="5" name="MSIP_Label_e72a09c5-6e26-4737-a926-47ef1ab198ae_SetDate">
    <vt:lpwstr>2020-01-16T14:41:20.9452632Z</vt:lpwstr>
  </property>
  <property fmtid="{D5CDD505-2E9C-101B-9397-08002B2CF9AE}" pid="6" name="MSIP_Label_e72a09c5-6e26-4737-a926-47ef1ab198ae_Name">
    <vt:lpwstr>Confidentiel</vt:lpwstr>
  </property>
  <property fmtid="{D5CDD505-2E9C-101B-9397-08002B2CF9AE}" pid="7" name="MSIP_Label_e72a09c5-6e26-4737-a926-47ef1ab198ae_Application">
    <vt:lpwstr>Microsoft Azure Information Protection</vt:lpwstr>
  </property>
  <property fmtid="{D5CDD505-2E9C-101B-9397-08002B2CF9AE}" pid="8" name="MSIP_Label_e72a09c5-6e26-4737-a926-47ef1ab198ae_ActionId">
    <vt:lpwstr>967d4c42-1192-4020-bf3a-17854c90bf49</vt:lpwstr>
  </property>
  <property fmtid="{D5CDD505-2E9C-101B-9397-08002B2CF9AE}" pid="9" name="MSIP_Label_e72a09c5-6e26-4737-a926-47ef1ab198ae_Extended_MSFT_Method">
    <vt:lpwstr>Automatic</vt:lpwstr>
  </property>
  <property fmtid="{D5CDD505-2E9C-101B-9397-08002B2CF9AE}" pid="10" name="Sensitivity">
    <vt:lpwstr>Confidentiel</vt:lpwstr>
  </property>
</Properties>
</file>